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W\Desktop\รายเดือน พี่ภัท\รายเดือนปี 2568\10. ต.ค. 68\"/>
    </mc:Choice>
  </mc:AlternateContent>
  <xr:revisionPtr revIDLastSave="0" documentId="13_ncr:1_{147591E3-3592-4363-B5E2-FA5B404FF421}" xr6:coauthVersionLast="47" xr6:coauthVersionMax="47" xr10:uidLastSave="{00000000-0000-0000-0000-000000000000}"/>
  <bookViews>
    <workbookView xWindow="-105" yWindow="780" windowWidth="12960" windowHeight="9030" activeTab="2" xr2:uid="{5EB1133D-A406-4FF9-9BCA-6866A93F54E1}"/>
  </bookViews>
  <sheets>
    <sheet name="ปก" sheetId="1" r:id="rId1"/>
    <sheet name="กลุ่ม" sheetId="2" r:id="rId2"/>
    <sheet name="จังหวัด" sheetId="3" r:id="rId3"/>
  </sheets>
  <definedNames>
    <definedName name="_xlnm._FilterDatabase" localSheetId="2" hidden="1">จังหวัด!$A$2:$IK$2</definedName>
    <definedName name="_Toc63946015" localSheetId="0">ปก!$A$2</definedName>
    <definedName name="_xlnm.Print_Titles" localSheetId="2">จังหวัด!$2:$2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0" i="3" l="1"/>
  <c r="D80" i="3"/>
  <c r="B80" i="3"/>
  <c r="E24" i="2"/>
  <c r="D24" i="2"/>
  <c r="C24" i="2"/>
</calcChain>
</file>

<file path=xl/sharedStrings.xml><?xml version="1.0" encoding="utf-8"?>
<sst xmlns="http://schemas.openxmlformats.org/spreadsheetml/2006/main" count="116" uniqueCount="116">
  <si>
    <t>สรุปปริมาณการแจ้งรับของเสียเข้ามาในบริเวณโรงงาน โดยผู้รับกำจัด</t>
  </si>
  <si>
    <t xml:space="preserve">       -   สรุปปริมาณการแจ้งรับของเสียเข้ามาในบริเวณโรงงาน โดยผู้รับกำจัด     </t>
  </si>
  <si>
    <t xml:space="preserve">           แยกตามกลุ่มอุตสาหกรรม</t>
  </si>
  <si>
    <t xml:space="preserve">       -   สรุปปริมาณการแจ้งรับของเสียเข้ามาในบริเวณโรงงาน โดยผู้รับกำจัด </t>
  </si>
  <si>
    <t xml:space="preserve">           แยกตามจังหวัด</t>
  </si>
  <si>
    <t>ลำดับกลุ่มที่</t>
  </si>
  <si>
    <t>กลุ่มอุตสาหกรรม</t>
  </si>
  <si>
    <t>ปริมาณของเสีย
อันตราย (ตัน)</t>
  </si>
  <si>
    <t>ปริมาณของเสีย
ไม่อันตราย (ตัน)</t>
  </si>
  <si>
    <t>ปริมาณของเสีย
ทั้งหมด (ตัน)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</si>
  <si>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</si>
  <si>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</si>
  <si>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</si>
  <si>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</si>
  <si>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</si>
  <si>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</si>
  <si>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</si>
  <si>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</si>
  <si>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</si>
  <si>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</si>
  <si>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</si>
  <si>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</si>
  <si>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</si>
  <si>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</si>
  <si>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</si>
  <si>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</si>
  <si>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</si>
  <si>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</si>
  <si>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</si>
  <si>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</si>
  <si>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</si>
  <si>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รวม</t>
  </si>
  <si>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</si>
  <si>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</si>
  <si>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</si>
  <si>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</si>
  <si>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</si>
  <si>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</si>
  <si>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</si>
  <si>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</si>
  <si>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</si>
  <si>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</si>
  <si>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</si>
  <si>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</si>
  <si>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</si>
  <si>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</si>
  <si>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</si>
  <si>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</si>
  <si>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</si>
  <si>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</si>
  <si>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</si>
  <si>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</si>
  <si>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</si>
  <si>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</si>
  <si>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</si>
  <si>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</si>
  <si>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</si>
  <si>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</si>
  <si>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</si>
  <si>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</si>
  <si>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</si>
  <si>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</si>
  <si>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</si>
  <si>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</si>
  <si>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</si>
  <si>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</si>
  <si>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</si>
  <si>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</si>
  <si>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</si>
  <si>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</si>
  <si>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</si>
  <si>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</si>
  <si>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</si>
  <si>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</si>
  <si>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</si>
  <si>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</si>
  <si>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</si>
  <si>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</si>
  <si>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</si>
  <si>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</si>
  <si>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</si>
  <si>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</si>
  <si>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</si>
  <si>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</si>
  <si>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</si>
  <si>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</si>
  <si>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</si>
  <si>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</si>
  <si>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</si>
  <si>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</si>
  <si>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</si>
  <si>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</si>
  <si>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</si>
  <si>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</si>
  <si>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</si>
  <si>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</si>
  <si>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</si>
  <si>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</si>
  <si>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</si>
  <si>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</si>
  <si>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</si>
  <si>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</si>
  <si>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</si>
  <si>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</si>
  <si>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</si>
  <si>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</si>
  <si>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</si>
  <si>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</si>
  <si>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</si>
  <si>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</si>
  <si>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</si>
  <si>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</si>
  <si>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</si>
  <si>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รวมทั้งหมด</t>
  </si>
  <si>
    <t>ตารางสรุปปริมาณการแจ้งรับของเสียเข้ามาในบริเวณโรงงาน โดยผู้รับกำจัด 
เดือนตุลาคม 2568 แยกตามกลุ่มอุตสาหกรรม</t>
  </si>
  <si>
    <t>ตารางสรุปปริมาณการแจ้งรับของเสียเข้ามาในบริเวณโรงงาน โดยผู้รับกำจัด 
เดือนตุลาคม 2568 แยกตามจังหวัด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</si>
</sst>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5"/>
      <name val="Angsana New"/>
      <family val="1"/>
    </font>
    <font>
      <sz val="14"/>
      <name val="TH SarabunPSK"/>
      <family val="2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 indent="4"/>
    </xf>
    <xf numFmtId="17" fontId="0" fillId="0" borderId="0" xfId="0" applyNumberFormat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87" fontId="4" fillId="0" borderId="2" xfId="1" applyFont="1" applyBorder="1"/>
    <xf numFmtId="0" fontId="4" fillId="0" borderId="2" xfId="0" applyFont="1" applyBorder="1" applyAlignment="1">
      <alignment horizontal="center" vertical="center"/>
    </xf>
    <xf numFmtId="187" fontId="5" fillId="0" borderId="2" xfId="1" applyFont="1" applyBorder="1"/>
    <xf numFmtId="187" fontId="4" fillId="0" borderId="0" xfId="1" applyFont="1"/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187" fontId="6" fillId="0" borderId="2" xfId="1" applyFont="1" applyFill="1" applyBorder="1" applyAlignment="1">
      <alignment horizontal="center" vertical="center" wrapText="1"/>
    </xf>
    <xf numFmtId="187" fontId="8" fillId="0" borderId="3" xfId="1" applyFont="1" applyBorder="1" applyAlignment="1">
      <alignment horizontal="left"/>
    </xf>
    <xf numFmtId="187" fontId="8" fillId="0" borderId="3" xfId="1" applyFont="1" applyBorder="1" applyAlignment="1">
      <alignment horizontal="right"/>
    </xf>
    <xf numFmtId="187" fontId="9" fillId="0" borderId="4" xfId="1" applyFont="1" applyBorder="1" applyAlignment="1">
      <alignment horizontal="right"/>
    </xf>
    <xf numFmtId="187" fontId="8" fillId="0" borderId="5" xfId="1" applyFont="1" applyBorder="1" applyAlignment="1">
      <alignment horizontal="left"/>
    </xf>
    <xf numFmtId="187" fontId="8" fillId="0" borderId="5" xfId="1" applyFont="1" applyBorder="1" applyAlignment="1">
      <alignment horizontal="right"/>
    </xf>
    <xf numFmtId="187" fontId="9" fillId="0" borderId="6" xfId="1" applyFont="1" applyBorder="1" applyAlignment="1">
      <alignment horizontal="right"/>
    </xf>
    <xf numFmtId="187" fontId="8" fillId="0" borderId="2" xfId="1" applyFont="1" applyBorder="1" applyAlignment="1">
      <alignment horizontal="left"/>
    </xf>
    <xf numFmtId="187" fontId="8" fillId="0" borderId="2" xfId="1" applyFont="1" applyBorder="1" applyAlignment="1">
      <alignment horizontal="right"/>
    </xf>
    <xf numFmtId="187" fontId="9" fillId="0" borderId="2" xfId="1" applyFont="1" applyBorder="1" applyAlignment="1">
      <alignment horizontal="right"/>
    </xf>
    <xf numFmtId="187" fontId="7" fillId="0" borderId="0" xfId="1" applyFont="1"/>
    <xf numFmtId="187" fontId="10" fillId="0" borderId="2" xfId="1" applyFont="1" applyBorder="1"/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3464-FEC3-4C10-A61A-A46923A7BA4F}">
  <dimension ref="A1:H6"/>
  <sheetViews>
    <sheetView view="pageLayout" zoomScale="85" zoomScaleNormal="100" zoomScalePageLayoutView="85" workbookViewId="0">
      <selection activeCell="A6" sqref="A6"/>
    </sheetView>
  </sheetViews>
  <sheetFormatPr defaultRowHeight="12.75" x14ac:dyDescent="0.2"/>
  <sheetData>
    <row r="1" spans="1:8" ht="22.5" customHeight="1" x14ac:dyDescent="0.2"/>
    <row r="2" spans="1:8" ht="21" x14ac:dyDescent="0.2">
      <c r="A2" s="29" t="s">
        <v>0</v>
      </c>
      <c r="B2" s="29"/>
      <c r="C2" s="29"/>
      <c r="D2" s="29"/>
      <c r="E2" s="29"/>
      <c r="F2" s="29"/>
      <c r="G2" s="29"/>
      <c r="H2" s="29"/>
    </row>
    <row r="3" spans="1:8" ht="21" x14ac:dyDescent="0.2">
      <c r="A3" s="1" t="s">
        <v>1</v>
      </c>
      <c r="C3" s="2"/>
      <c r="D3" s="2"/>
    </row>
    <row r="4" spans="1:8" ht="21" x14ac:dyDescent="0.2">
      <c r="A4" s="1" t="s">
        <v>2</v>
      </c>
    </row>
    <row r="5" spans="1:8" ht="21" x14ac:dyDescent="0.2">
      <c r="A5" s="1" t="s">
        <v>3</v>
      </c>
    </row>
    <row r="6" spans="1:8" ht="21" x14ac:dyDescent="0.2">
      <c r="A6" s="1" t="s">
        <v>4</v>
      </c>
    </row>
  </sheetData>
  <mergeCells count="1"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22EA-3B69-4FD4-A591-9F3822FE8EDB}">
  <dimension ref="A1:I24"/>
  <sheetViews>
    <sheetView view="pageLayout" zoomScaleNormal="100" zoomScaleSheetLayoutView="115" workbookViewId="0">
      <selection sqref="A1:E1"/>
    </sheetView>
  </sheetViews>
  <sheetFormatPr defaultRowHeight="21" x14ac:dyDescent="0.45"/>
  <cols>
    <col min="1" max="1" width="7" style="3" customWidth="1"/>
    <col min="2" max="2" width="48.42578125" style="3" customWidth="1"/>
    <col min="3" max="3" width="12.7109375" style="13" bestFit="1" customWidth="1"/>
    <col min="4" max="5" width="13.7109375" style="13" bestFit="1" customWidth="1"/>
    <col min="6" max="256" width="9.140625" style="3"/>
    <col min="257" max="257" width="7" style="3" customWidth="1"/>
    <col min="258" max="258" width="48.42578125" style="3" customWidth="1"/>
    <col min="259" max="259" width="12.7109375" style="3" bestFit="1" customWidth="1"/>
    <col min="260" max="261" width="13.7109375" style="3" bestFit="1" customWidth="1"/>
    <col min="262" max="512" width="9.140625" style="3"/>
    <col min="513" max="513" width="7" style="3" customWidth="1"/>
    <col min="514" max="514" width="48.42578125" style="3" customWidth="1"/>
    <col min="515" max="515" width="12.7109375" style="3" bestFit="1" customWidth="1"/>
    <col min="516" max="517" width="13.7109375" style="3" bestFit="1" customWidth="1"/>
    <col min="518" max="768" width="9.140625" style="3"/>
    <col min="769" max="769" width="7" style="3" customWidth="1"/>
    <col min="770" max="770" width="48.42578125" style="3" customWidth="1"/>
    <col min="771" max="771" width="12.7109375" style="3" bestFit="1" customWidth="1"/>
    <col min="772" max="773" width="13.7109375" style="3" bestFit="1" customWidth="1"/>
    <col min="774" max="1024" width="9.140625" style="3"/>
    <col min="1025" max="1025" width="7" style="3" customWidth="1"/>
    <col min="1026" max="1026" width="48.42578125" style="3" customWidth="1"/>
    <col min="1027" max="1027" width="12.7109375" style="3" bestFit="1" customWidth="1"/>
    <col min="1028" max="1029" width="13.7109375" style="3" bestFit="1" customWidth="1"/>
    <col min="1030" max="1280" width="9.140625" style="3"/>
    <col min="1281" max="1281" width="7" style="3" customWidth="1"/>
    <col min="1282" max="1282" width="48.42578125" style="3" customWidth="1"/>
    <col min="1283" max="1283" width="12.7109375" style="3" bestFit="1" customWidth="1"/>
    <col min="1284" max="1285" width="13.7109375" style="3" bestFit="1" customWidth="1"/>
    <col min="1286" max="1536" width="9.140625" style="3"/>
    <col min="1537" max="1537" width="7" style="3" customWidth="1"/>
    <col min="1538" max="1538" width="48.42578125" style="3" customWidth="1"/>
    <col min="1539" max="1539" width="12.7109375" style="3" bestFit="1" customWidth="1"/>
    <col min="1540" max="1541" width="13.7109375" style="3" bestFit="1" customWidth="1"/>
    <col min="1542" max="1792" width="9.140625" style="3"/>
    <col min="1793" max="1793" width="7" style="3" customWidth="1"/>
    <col min="1794" max="1794" width="48.42578125" style="3" customWidth="1"/>
    <col min="1795" max="1795" width="12.7109375" style="3" bestFit="1" customWidth="1"/>
    <col min="1796" max="1797" width="13.7109375" style="3" bestFit="1" customWidth="1"/>
    <col min="1798" max="2048" width="9.140625" style="3"/>
    <col min="2049" max="2049" width="7" style="3" customWidth="1"/>
    <col min="2050" max="2050" width="48.42578125" style="3" customWidth="1"/>
    <col min="2051" max="2051" width="12.7109375" style="3" bestFit="1" customWidth="1"/>
    <col min="2052" max="2053" width="13.7109375" style="3" bestFit="1" customWidth="1"/>
    <col min="2054" max="2304" width="9.140625" style="3"/>
    <col min="2305" max="2305" width="7" style="3" customWidth="1"/>
    <col min="2306" max="2306" width="48.42578125" style="3" customWidth="1"/>
    <col min="2307" max="2307" width="12.7109375" style="3" bestFit="1" customWidth="1"/>
    <col min="2308" max="2309" width="13.7109375" style="3" bestFit="1" customWidth="1"/>
    <col min="2310" max="2560" width="9.140625" style="3"/>
    <col min="2561" max="2561" width="7" style="3" customWidth="1"/>
    <col min="2562" max="2562" width="48.42578125" style="3" customWidth="1"/>
    <col min="2563" max="2563" width="12.7109375" style="3" bestFit="1" customWidth="1"/>
    <col min="2564" max="2565" width="13.7109375" style="3" bestFit="1" customWidth="1"/>
    <col min="2566" max="2816" width="9.140625" style="3"/>
    <col min="2817" max="2817" width="7" style="3" customWidth="1"/>
    <col min="2818" max="2818" width="48.42578125" style="3" customWidth="1"/>
    <col min="2819" max="2819" width="12.7109375" style="3" bestFit="1" customWidth="1"/>
    <col min="2820" max="2821" width="13.7109375" style="3" bestFit="1" customWidth="1"/>
    <col min="2822" max="3072" width="9.140625" style="3"/>
    <col min="3073" max="3073" width="7" style="3" customWidth="1"/>
    <col min="3074" max="3074" width="48.42578125" style="3" customWidth="1"/>
    <col min="3075" max="3075" width="12.7109375" style="3" bestFit="1" customWidth="1"/>
    <col min="3076" max="3077" width="13.7109375" style="3" bestFit="1" customWidth="1"/>
    <col min="3078" max="3328" width="9.140625" style="3"/>
    <col min="3329" max="3329" width="7" style="3" customWidth="1"/>
    <col min="3330" max="3330" width="48.42578125" style="3" customWidth="1"/>
    <col min="3331" max="3331" width="12.7109375" style="3" bestFit="1" customWidth="1"/>
    <col min="3332" max="3333" width="13.7109375" style="3" bestFit="1" customWidth="1"/>
    <col min="3334" max="3584" width="9.140625" style="3"/>
    <col min="3585" max="3585" width="7" style="3" customWidth="1"/>
    <col min="3586" max="3586" width="48.42578125" style="3" customWidth="1"/>
    <col min="3587" max="3587" width="12.7109375" style="3" bestFit="1" customWidth="1"/>
    <col min="3588" max="3589" width="13.7109375" style="3" bestFit="1" customWidth="1"/>
    <col min="3590" max="3840" width="9.140625" style="3"/>
    <col min="3841" max="3841" width="7" style="3" customWidth="1"/>
    <col min="3842" max="3842" width="48.42578125" style="3" customWidth="1"/>
    <col min="3843" max="3843" width="12.7109375" style="3" bestFit="1" customWidth="1"/>
    <col min="3844" max="3845" width="13.7109375" style="3" bestFit="1" customWidth="1"/>
    <col min="3846" max="4096" width="9.140625" style="3"/>
    <col min="4097" max="4097" width="7" style="3" customWidth="1"/>
    <col min="4098" max="4098" width="48.42578125" style="3" customWidth="1"/>
    <col min="4099" max="4099" width="12.7109375" style="3" bestFit="1" customWidth="1"/>
    <col min="4100" max="4101" width="13.7109375" style="3" bestFit="1" customWidth="1"/>
    <col min="4102" max="4352" width="9.140625" style="3"/>
    <col min="4353" max="4353" width="7" style="3" customWidth="1"/>
    <col min="4354" max="4354" width="48.42578125" style="3" customWidth="1"/>
    <col min="4355" max="4355" width="12.7109375" style="3" bestFit="1" customWidth="1"/>
    <col min="4356" max="4357" width="13.7109375" style="3" bestFit="1" customWidth="1"/>
    <col min="4358" max="4608" width="9.140625" style="3"/>
    <col min="4609" max="4609" width="7" style="3" customWidth="1"/>
    <col min="4610" max="4610" width="48.42578125" style="3" customWidth="1"/>
    <col min="4611" max="4611" width="12.7109375" style="3" bestFit="1" customWidth="1"/>
    <col min="4612" max="4613" width="13.7109375" style="3" bestFit="1" customWidth="1"/>
    <col min="4614" max="4864" width="9.140625" style="3"/>
    <col min="4865" max="4865" width="7" style="3" customWidth="1"/>
    <col min="4866" max="4866" width="48.42578125" style="3" customWidth="1"/>
    <col min="4867" max="4867" width="12.7109375" style="3" bestFit="1" customWidth="1"/>
    <col min="4868" max="4869" width="13.7109375" style="3" bestFit="1" customWidth="1"/>
    <col min="4870" max="5120" width="9.140625" style="3"/>
    <col min="5121" max="5121" width="7" style="3" customWidth="1"/>
    <col min="5122" max="5122" width="48.42578125" style="3" customWidth="1"/>
    <col min="5123" max="5123" width="12.7109375" style="3" bestFit="1" customWidth="1"/>
    <col min="5124" max="5125" width="13.7109375" style="3" bestFit="1" customWidth="1"/>
    <col min="5126" max="5376" width="9.140625" style="3"/>
    <col min="5377" max="5377" width="7" style="3" customWidth="1"/>
    <col min="5378" max="5378" width="48.42578125" style="3" customWidth="1"/>
    <col min="5379" max="5379" width="12.7109375" style="3" bestFit="1" customWidth="1"/>
    <col min="5380" max="5381" width="13.7109375" style="3" bestFit="1" customWidth="1"/>
    <col min="5382" max="5632" width="9.140625" style="3"/>
    <col min="5633" max="5633" width="7" style="3" customWidth="1"/>
    <col min="5634" max="5634" width="48.42578125" style="3" customWidth="1"/>
    <col min="5635" max="5635" width="12.7109375" style="3" bestFit="1" customWidth="1"/>
    <col min="5636" max="5637" width="13.7109375" style="3" bestFit="1" customWidth="1"/>
    <col min="5638" max="5888" width="9.140625" style="3"/>
    <col min="5889" max="5889" width="7" style="3" customWidth="1"/>
    <col min="5890" max="5890" width="48.42578125" style="3" customWidth="1"/>
    <col min="5891" max="5891" width="12.7109375" style="3" bestFit="1" customWidth="1"/>
    <col min="5892" max="5893" width="13.7109375" style="3" bestFit="1" customWidth="1"/>
    <col min="5894" max="6144" width="9.140625" style="3"/>
    <col min="6145" max="6145" width="7" style="3" customWidth="1"/>
    <col min="6146" max="6146" width="48.42578125" style="3" customWidth="1"/>
    <col min="6147" max="6147" width="12.7109375" style="3" bestFit="1" customWidth="1"/>
    <col min="6148" max="6149" width="13.7109375" style="3" bestFit="1" customWidth="1"/>
    <col min="6150" max="6400" width="9.140625" style="3"/>
    <col min="6401" max="6401" width="7" style="3" customWidth="1"/>
    <col min="6402" max="6402" width="48.42578125" style="3" customWidth="1"/>
    <col min="6403" max="6403" width="12.7109375" style="3" bestFit="1" customWidth="1"/>
    <col min="6404" max="6405" width="13.7109375" style="3" bestFit="1" customWidth="1"/>
    <col min="6406" max="6656" width="9.140625" style="3"/>
    <col min="6657" max="6657" width="7" style="3" customWidth="1"/>
    <col min="6658" max="6658" width="48.42578125" style="3" customWidth="1"/>
    <col min="6659" max="6659" width="12.7109375" style="3" bestFit="1" customWidth="1"/>
    <col min="6660" max="6661" width="13.7109375" style="3" bestFit="1" customWidth="1"/>
    <col min="6662" max="6912" width="9.140625" style="3"/>
    <col min="6913" max="6913" width="7" style="3" customWidth="1"/>
    <col min="6914" max="6914" width="48.42578125" style="3" customWidth="1"/>
    <col min="6915" max="6915" width="12.7109375" style="3" bestFit="1" customWidth="1"/>
    <col min="6916" max="6917" width="13.7109375" style="3" bestFit="1" customWidth="1"/>
    <col min="6918" max="7168" width="9.140625" style="3"/>
    <col min="7169" max="7169" width="7" style="3" customWidth="1"/>
    <col min="7170" max="7170" width="48.42578125" style="3" customWidth="1"/>
    <col min="7171" max="7171" width="12.7109375" style="3" bestFit="1" customWidth="1"/>
    <col min="7172" max="7173" width="13.7109375" style="3" bestFit="1" customWidth="1"/>
    <col min="7174" max="7424" width="9.140625" style="3"/>
    <col min="7425" max="7425" width="7" style="3" customWidth="1"/>
    <col min="7426" max="7426" width="48.42578125" style="3" customWidth="1"/>
    <col min="7427" max="7427" width="12.7109375" style="3" bestFit="1" customWidth="1"/>
    <col min="7428" max="7429" width="13.7109375" style="3" bestFit="1" customWidth="1"/>
    <col min="7430" max="7680" width="9.140625" style="3"/>
    <col min="7681" max="7681" width="7" style="3" customWidth="1"/>
    <col min="7682" max="7682" width="48.42578125" style="3" customWidth="1"/>
    <col min="7683" max="7683" width="12.7109375" style="3" bestFit="1" customWidth="1"/>
    <col min="7684" max="7685" width="13.7109375" style="3" bestFit="1" customWidth="1"/>
    <col min="7686" max="7936" width="9.140625" style="3"/>
    <col min="7937" max="7937" width="7" style="3" customWidth="1"/>
    <col min="7938" max="7938" width="48.42578125" style="3" customWidth="1"/>
    <col min="7939" max="7939" width="12.7109375" style="3" bestFit="1" customWidth="1"/>
    <col min="7940" max="7941" width="13.7109375" style="3" bestFit="1" customWidth="1"/>
    <col min="7942" max="8192" width="9.140625" style="3"/>
    <col min="8193" max="8193" width="7" style="3" customWidth="1"/>
    <col min="8194" max="8194" width="48.42578125" style="3" customWidth="1"/>
    <col min="8195" max="8195" width="12.7109375" style="3" bestFit="1" customWidth="1"/>
    <col min="8196" max="8197" width="13.7109375" style="3" bestFit="1" customWidth="1"/>
    <col min="8198" max="8448" width="9.140625" style="3"/>
    <col min="8449" max="8449" width="7" style="3" customWidth="1"/>
    <col min="8450" max="8450" width="48.42578125" style="3" customWidth="1"/>
    <col min="8451" max="8451" width="12.7109375" style="3" bestFit="1" customWidth="1"/>
    <col min="8452" max="8453" width="13.7109375" style="3" bestFit="1" customWidth="1"/>
    <col min="8454" max="8704" width="9.140625" style="3"/>
    <col min="8705" max="8705" width="7" style="3" customWidth="1"/>
    <col min="8706" max="8706" width="48.42578125" style="3" customWidth="1"/>
    <col min="8707" max="8707" width="12.7109375" style="3" bestFit="1" customWidth="1"/>
    <col min="8708" max="8709" width="13.7109375" style="3" bestFit="1" customWidth="1"/>
    <col min="8710" max="8960" width="9.140625" style="3"/>
    <col min="8961" max="8961" width="7" style="3" customWidth="1"/>
    <col min="8962" max="8962" width="48.42578125" style="3" customWidth="1"/>
    <col min="8963" max="8963" width="12.7109375" style="3" bestFit="1" customWidth="1"/>
    <col min="8964" max="8965" width="13.7109375" style="3" bestFit="1" customWidth="1"/>
    <col min="8966" max="9216" width="9.140625" style="3"/>
    <col min="9217" max="9217" width="7" style="3" customWidth="1"/>
    <col min="9218" max="9218" width="48.42578125" style="3" customWidth="1"/>
    <col min="9219" max="9219" width="12.7109375" style="3" bestFit="1" customWidth="1"/>
    <col min="9220" max="9221" width="13.7109375" style="3" bestFit="1" customWidth="1"/>
    <col min="9222" max="9472" width="9.140625" style="3"/>
    <col min="9473" max="9473" width="7" style="3" customWidth="1"/>
    <col min="9474" max="9474" width="48.42578125" style="3" customWidth="1"/>
    <col min="9475" max="9475" width="12.7109375" style="3" bestFit="1" customWidth="1"/>
    <col min="9476" max="9477" width="13.7109375" style="3" bestFit="1" customWidth="1"/>
    <col min="9478" max="9728" width="9.140625" style="3"/>
    <col min="9729" max="9729" width="7" style="3" customWidth="1"/>
    <col min="9730" max="9730" width="48.42578125" style="3" customWidth="1"/>
    <col min="9731" max="9731" width="12.7109375" style="3" bestFit="1" customWidth="1"/>
    <col min="9732" max="9733" width="13.7109375" style="3" bestFit="1" customWidth="1"/>
    <col min="9734" max="9984" width="9.140625" style="3"/>
    <col min="9985" max="9985" width="7" style="3" customWidth="1"/>
    <col min="9986" max="9986" width="48.42578125" style="3" customWidth="1"/>
    <col min="9987" max="9987" width="12.7109375" style="3" bestFit="1" customWidth="1"/>
    <col min="9988" max="9989" width="13.7109375" style="3" bestFit="1" customWidth="1"/>
    <col min="9990" max="10240" width="9.140625" style="3"/>
    <col min="10241" max="10241" width="7" style="3" customWidth="1"/>
    <col min="10242" max="10242" width="48.42578125" style="3" customWidth="1"/>
    <col min="10243" max="10243" width="12.7109375" style="3" bestFit="1" customWidth="1"/>
    <col min="10244" max="10245" width="13.7109375" style="3" bestFit="1" customWidth="1"/>
    <col min="10246" max="10496" width="9.140625" style="3"/>
    <col min="10497" max="10497" width="7" style="3" customWidth="1"/>
    <col min="10498" max="10498" width="48.42578125" style="3" customWidth="1"/>
    <col min="10499" max="10499" width="12.7109375" style="3" bestFit="1" customWidth="1"/>
    <col min="10500" max="10501" width="13.7109375" style="3" bestFit="1" customWidth="1"/>
    <col min="10502" max="10752" width="9.140625" style="3"/>
    <col min="10753" max="10753" width="7" style="3" customWidth="1"/>
    <col min="10754" max="10754" width="48.42578125" style="3" customWidth="1"/>
    <col min="10755" max="10755" width="12.7109375" style="3" bestFit="1" customWidth="1"/>
    <col min="10756" max="10757" width="13.7109375" style="3" bestFit="1" customWidth="1"/>
    <col min="10758" max="11008" width="9.140625" style="3"/>
    <col min="11009" max="11009" width="7" style="3" customWidth="1"/>
    <col min="11010" max="11010" width="48.42578125" style="3" customWidth="1"/>
    <col min="11011" max="11011" width="12.7109375" style="3" bestFit="1" customWidth="1"/>
    <col min="11012" max="11013" width="13.7109375" style="3" bestFit="1" customWidth="1"/>
    <col min="11014" max="11264" width="9.140625" style="3"/>
    <col min="11265" max="11265" width="7" style="3" customWidth="1"/>
    <col min="11266" max="11266" width="48.42578125" style="3" customWidth="1"/>
    <col min="11267" max="11267" width="12.7109375" style="3" bestFit="1" customWidth="1"/>
    <col min="11268" max="11269" width="13.7109375" style="3" bestFit="1" customWidth="1"/>
    <col min="11270" max="11520" width="9.140625" style="3"/>
    <col min="11521" max="11521" width="7" style="3" customWidth="1"/>
    <col min="11522" max="11522" width="48.42578125" style="3" customWidth="1"/>
    <col min="11523" max="11523" width="12.7109375" style="3" bestFit="1" customWidth="1"/>
    <col min="11524" max="11525" width="13.7109375" style="3" bestFit="1" customWidth="1"/>
    <col min="11526" max="11776" width="9.140625" style="3"/>
    <col min="11777" max="11777" width="7" style="3" customWidth="1"/>
    <col min="11778" max="11778" width="48.42578125" style="3" customWidth="1"/>
    <col min="11779" max="11779" width="12.7109375" style="3" bestFit="1" customWidth="1"/>
    <col min="11780" max="11781" width="13.7109375" style="3" bestFit="1" customWidth="1"/>
    <col min="11782" max="12032" width="9.140625" style="3"/>
    <col min="12033" max="12033" width="7" style="3" customWidth="1"/>
    <col min="12034" max="12034" width="48.42578125" style="3" customWidth="1"/>
    <col min="12035" max="12035" width="12.7109375" style="3" bestFit="1" customWidth="1"/>
    <col min="12036" max="12037" width="13.7109375" style="3" bestFit="1" customWidth="1"/>
    <col min="12038" max="12288" width="9.140625" style="3"/>
    <col min="12289" max="12289" width="7" style="3" customWidth="1"/>
    <col min="12290" max="12290" width="48.42578125" style="3" customWidth="1"/>
    <col min="12291" max="12291" width="12.7109375" style="3" bestFit="1" customWidth="1"/>
    <col min="12292" max="12293" width="13.7109375" style="3" bestFit="1" customWidth="1"/>
    <col min="12294" max="12544" width="9.140625" style="3"/>
    <col min="12545" max="12545" width="7" style="3" customWidth="1"/>
    <col min="12546" max="12546" width="48.42578125" style="3" customWidth="1"/>
    <col min="12547" max="12547" width="12.7109375" style="3" bestFit="1" customWidth="1"/>
    <col min="12548" max="12549" width="13.7109375" style="3" bestFit="1" customWidth="1"/>
    <col min="12550" max="12800" width="9.140625" style="3"/>
    <col min="12801" max="12801" width="7" style="3" customWidth="1"/>
    <col min="12802" max="12802" width="48.42578125" style="3" customWidth="1"/>
    <col min="12803" max="12803" width="12.7109375" style="3" bestFit="1" customWidth="1"/>
    <col min="12804" max="12805" width="13.7109375" style="3" bestFit="1" customWidth="1"/>
    <col min="12806" max="13056" width="9.140625" style="3"/>
    <col min="13057" max="13057" width="7" style="3" customWidth="1"/>
    <col min="13058" max="13058" width="48.42578125" style="3" customWidth="1"/>
    <col min="13059" max="13059" width="12.7109375" style="3" bestFit="1" customWidth="1"/>
    <col min="13060" max="13061" width="13.7109375" style="3" bestFit="1" customWidth="1"/>
    <col min="13062" max="13312" width="9.140625" style="3"/>
    <col min="13313" max="13313" width="7" style="3" customWidth="1"/>
    <col min="13314" max="13314" width="48.42578125" style="3" customWidth="1"/>
    <col min="13315" max="13315" width="12.7109375" style="3" bestFit="1" customWidth="1"/>
    <col min="13316" max="13317" width="13.7109375" style="3" bestFit="1" customWidth="1"/>
    <col min="13318" max="13568" width="9.140625" style="3"/>
    <col min="13569" max="13569" width="7" style="3" customWidth="1"/>
    <col min="13570" max="13570" width="48.42578125" style="3" customWidth="1"/>
    <col min="13571" max="13571" width="12.7109375" style="3" bestFit="1" customWidth="1"/>
    <col min="13572" max="13573" width="13.7109375" style="3" bestFit="1" customWidth="1"/>
    <col min="13574" max="13824" width="9.140625" style="3"/>
    <col min="13825" max="13825" width="7" style="3" customWidth="1"/>
    <col min="13826" max="13826" width="48.42578125" style="3" customWidth="1"/>
    <col min="13827" max="13827" width="12.7109375" style="3" bestFit="1" customWidth="1"/>
    <col min="13828" max="13829" width="13.7109375" style="3" bestFit="1" customWidth="1"/>
    <col min="13830" max="14080" width="9.140625" style="3"/>
    <col min="14081" max="14081" width="7" style="3" customWidth="1"/>
    <col min="14082" max="14082" width="48.42578125" style="3" customWidth="1"/>
    <col min="14083" max="14083" width="12.7109375" style="3" bestFit="1" customWidth="1"/>
    <col min="14084" max="14085" width="13.7109375" style="3" bestFit="1" customWidth="1"/>
    <col min="14086" max="14336" width="9.140625" style="3"/>
    <col min="14337" max="14337" width="7" style="3" customWidth="1"/>
    <col min="14338" max="14338" width="48.42578125" style="3" customWidth="1"/>
    <col min="14339" max="14339" width="12.7109375" style="3" bestFit="1" customWidth="1"/>
    <col min="14340" max="14341" width="13.7109375" style="3" bestFit="1" customWidth="1"/>
    <col min="14342" max="14592" width="9.140625" style="3"/>
    <col min="14593" max="14593" width="7" style="3" customWidth="1"/>
    <col min="14594" max="14594" width="48.42578125" style="3" customWidth="1"/>
    <col min="14595" max="14595" width="12.7109375" style="3" bestFit="1" customWidth="1"/>
    <col min="14596" max="14597" width="13.7109375" style="3" bestFit="1" customWidth="1"/>
    <col min="14598" max="14848" width="9.140625" style="3"/>
    <col min="14849" max="14849" width="7" style="3" customWidth="1"/>
    <col min="14850" max="14850" width="48.42578125" style="3" customWidth="1"/>
    <col min="14851" max="14851" width="12.7109375" style="3" bestFit="1" customWidth="1"/>
    <col min="14852" max="14853" width="13.7109375" style="3" bestFit="1" customWidth="1"/>
    <col min="14854" max="15104" width="9.140625" style="3"/>
    <col min="15105" max="15105" width="7" style="3" customWidth="1"/>
    <col min="15106" max="15106" width="48.42578125" style="3" customWidth="1"/>
    <col min="15107" max="15107" width="12.7109375" style="3" bestFit="1" customWidth="1"/>
    <col min="15108" max="15109" width="13.7109375" style="3" bestFit="1" customWidth="1"/>
    <col min="15110" max="15360" width="9.140625" style="3"/>
    <col min="15361" max="15361" width="7" style="3" customWidth="1"/>
    <col min="15362" max="15362" width="48.42578125" style="3" customWidth="1"/>
    <col min="15363" max="15363" width="12.7109375" style="3" bestFit="1" customWidth="1"/>
    <col min="15364" max="15365" width="13.7109375" style="3" bestFit="1" customWidth="1"/>
    <col min="15366" max="15616" width="9.140625" style="3"/>
    <col min="15617" max="15617" width="7" style="3" customWidth="1"/>
    <col min="15618" max="15618" width="48.42578125" style="3" customWidth="1"/>
    <col min="15619" max="15619" width="12.7109375" style="3" bestFit="1" customWidth="1"/>
    <col min="15620" max="15621" width="13.7109375" style="3" bestFit="1" customWidth="1"/>
    <col min="15622" max="15872" width="9.140625" style="3"/>
    <col min="15873" max="15873" width="7" style="3" customWidth="1"/>
    <col min="15874" max="15874" width="48.42578125" style="3" customWidth="1"/>
    <col min="15875" max="15875" width="12.7109375" style="3" bestFit="1" customWidth="1"/>
    <col min="15876" max="15877" width="13.7109375" style="3" bestFit="1" customWidth="1"/>
    <col min="15878" max="16128" width="9.140625" style="3"/>
    <col min="16129" max="16129" width="7" style="3" customWidth="1"/>
    <col min="16130" max="16130" width="48.42578125" style="3" customWidth="1"/>
    <col min="16131" max="16131" width="12.7109375" style="3" bestFit="1" customWidth="1"/>
    <col min="16132" max="16133" width="13.7109375" style="3" bestFit="1" customWidth="1"/>
    <col min="16134" max="16384" width="9.140625" style="3"/>
  </cols>
  <sheetData>
    <row r="1" spans="1:9" ht="51.75" customHeight="1" x14ac:dyDescent="0.45">
      <c r="A1" s="30" t="s">
        <v>114</v>
      </c>
      <c r="B1" s="31"/>
      <c r="C1" s="31"/>
      <c r="D1" s="31"/>
      <c r="E1" s="31"/>
    </row>
    <row r="2" spans="1:9" ht="61.5" customHeight="1" x14ac:dyDescent="0.45">
      <c r="A2" s="4" t="s">
        <v>5</v>
      </c>
      <c r="B2" s="5" t="s">
        <v>6</v>
      </c>
      <c r="C2" s="6" t="s">
        <v>7</v>
      </c>
      <c r="D2" s="6" t="s">
        <v>8</v>
      </c>
      <c r="E2" s="6" t="s">
        <v>9</v>
      </c>
      <c r="G2" s="7"/>
      <c r="H2" s="7"/>
    </row>
    <row r="3" spans="1:9" x14ac:dyDescent="0.45">
      <c r="A3" s="8">
        <v>1</v>
      </c>
      <c r="B3" s="9" t="s">
        <v>10</v>
      </c>
      <c r="C3" s="10">
        <v>97.596000000000004</v>
      </c>
      <c r="D3" s="10">
        <v>19966.079000000002</v>
      </c>
      <c r="E3" s="10">
        <v>20063.675000000003</v>
      </c>
      <c r="G3" s="7"/>
      <c r="H3" s="7"/>
      <c r="I3" s="7"/>
    </row>
    <row r="4" spans="1:9" x14ac:dyDescent="0.45">
      <c r="A4" s="8">
        <v>2</v>
      </c>
      <c r="B4" s="9" t="s">
        <v>11</v>
      </c>
      <c r="C4" s="10">
        <v>1113.374</v>
      </c>
      <c r="D4" s="10">
        <v>261902.774</v>
      </c>
      <c r="E4" s="10">
        <v>263016.14799999999</v>
      </c>
    </row>
    <row r="5" spans="1:9" x14ac:dyDescent="0.45">
      <c r="A5" s="8">
        <v>3</v>
      </c>
      <c r="B5" s="9" t="s">
        <v>12</v>
      </c>
      <c r="C5" s="10">
        <v>59.676000000000002</v>
      </c>
      <c r="D5" s="10">
        <v>74514.570999999996</v>
      </c>
      <c r="E5" s="10">
        <v>74574.247000000003</v>
      </c>
    </row>
    <row r="6" spans="1:9" x14ac:dyDescent="0.45">
      <c r="A6" s="8">
        <v>4</v>
      </c>
      <c r="B6" s="9" t="s">
        <v>13</v>
      </c>
      <c r="C6" s="10">
        <v>305.16000000000003</v>
      </c>
      <c r="D6" s="10">
        <v>3906.3220000000001</v>
      </c>
      <c r="E6" s="10">
        <v>4211.482</v>
      </c>
    </row>
    <row r="7" spans="1:9" x14ac:dyDescent="0.45">
      <c r="A7" s="8">
        <v>5</v>
      </c>
      <c r="B7" s="9" t="s">
        <v>14</v>
      </c>
      <c r="C7" s="10">
        <v>23.181000000000001</v>
      </c>
      <c r="D7" s="10">
        <v>600.31100000000004</v>
      </c>
      <c r="E7" s="10">
        <v>623.49200000000008</v>
      </c>
    </row>
    <row r="8" spans="1:9" x14ac:dyDescent="0.45">
      <c r="A8" s="8">
        <v>6</v>
      </c>
      <c r="B8" s="9" t="s">
        <v>15</v>
      </c>
      <c r="C8" s="10">
        <v>869.11099999999999</v>
      </c>
      <c r="D8" s="10">
        <v>1309.5989999999999</v>
      </c>
      <c r="E8" s="10">
        <v>2178.71</v>
      </c>
    </row>
    <row r="9" spans="1:9" x14ac:dyDescent="0.45">
      <c r="A9" s="8">
        <v>7</v>
      </c>
      <c r="B9" s="9" t="s">
        <v>16</v>
      </c>
      <c r="C9" s="10">
        <v>33.722999999999999</v>
      </c>
      <c r="D9" s="10">
        <v>1294.21</v>
      </c>
      <c r="E9" s="10">
        <v>1327.933</v>
      </c>
    </row>
    <row r="10" spans="1:9" x14ac:dyDescent="0.45">
      <c r="A10" s="8">
        <v>8</v>
      </c>
      <c r="B10" s="9" t="s">
        <v>17</v>
      </c>
      <c r="C10" s="10">
        <v>143.12700000000001</v>
      </c>
      <c r="D10" s="10">
        <v>873.91300000000001</v>
      </c>
      <c r="E10" s="10">
        <v>1017.04</v>
      </c>
    </row>
    <row r="11" spans="1:9" x14ac:dyDescent="0.45">
      <c r="A11" s="8">
        <v>9</v>
      </c>
      <c r="B11" s="9" t="s">
        <v>18</v>
      </c>
      <c r="C11" s="10">
        <v>912.19299999999998</v>
      </c>
      <c r="D11" s="10">
        <v>50814.337</v>
      </c>
      <c r="E11" s="10">
        <v>51726.53</v>
      </c>
    </row>
    <row r="12" spans="1:9" x14ac:dyDescent="0.45">
      <c r="A12" s="8">
        <v>10</v>
      </c>
      <c r="B12" s="9" t="s">
        <v>19</v>
      </c>
      <c r="C12" s="10">
        <v>641.94000000000005</v>
      </c>
      <c r="D12" s="10">
        <v>3611.89</v>
      </c>
      <c r="E12" s="10">
        <v>4253.83</v>
      </c>
    </row>
    <row r="13" spans="1:9" x14ac:dyDescent="0.45">
      <c r="A13" s="8">
        <v>11</v>
      </c>
      <c r="B13" s="9" t="s">
        <v>20</v>
      </c>
      <c r="C13" s="10">
        <v>22311.492999999999</v>
      </c>
      <c r="D13" s="10">
        <v>25500.292000000001</v>
      </c>
      <c r="E13" s="10">
        <v>47811.785000000003</v>
      </c>
    </row>
    <row r="14" spans="1:9" x14ac:dyDescent="0.45">
      <c r="A14" s="8">
        <v>12</v>
      </c>
      <c r="B14" s="9" t="s">
        <v>21</v>
      </c>
      <c r="C14" s="10">
        <v>4381.0559999999996</v>
      </c>
      <c r="D14" s="10">
        <v>9569.7520000000004</v>
      </c>
      <c r="E14" s="10">
        <v>13950.808000000001</v>
      </c>
    </row>
    <row r="15" spans="1:9" x14ac:dyDescent="0.45">
      <c r="A15" s="8">
        <v>13</v>
      </c>
      <c r="B15" s="9" t="s">
        <v>22</v>
      </c>
      <c r="C15" s="10">
        <v>5317.5240000000003</v>
      </c>
      <c r="D15" s="10">
        <v>14157.01</v>
      </c>
      <c r="E15" s="10">
        <v>19474.534</v>
      </c>
    </row>
    <row r="16" spans="1:9" x14ac:dyDescent="0.45">
      <c r="A16" s="8">
        <v>14</v>
      </c>
      <c r="B16" s="9" t="s">
        <v>23</v>
      </c>
      <c r="C16" s="10">
        <v>2603.9850000000001</v>
      </c>
      <c r="D16" s="10">
        <v>9663.4410000000007</v>
      </c>
      <c r="E16" s="10">
        <v>12267.426000000001</v>
      </c>
    </row>
    <row r="17" spans="1:5" x14ac:dyDescent="0.45">
      <c r="A17" s="8">
        <v>15</v>
      </c>
      <c r="B17" s="9" t="s">
        <v>24</v>
      </c>
      <c r="C17" s="10">
        <v>919.08299999999997</v>
      </c>
      <c r="D17" s="10">
        <v>8315.4189999999999</v>
      </c>
      <c r="E17" s="10">
        <v>9234.5020000000004</v>
      </c>
    </row>
    <row r="18" spans="1:5" x14ac:dyDescent="0.45">
      <c r="A18" s="8">
        <v>16</v>
      </c>
      <c r="B18" s="9" t="s">
        <v>25</v>
      </c>
      <c r="C18" s="10">
        <v>12267.02</v>
      </c>
      <c r="D18" s="10">
        <v>80439.554999999993</v>
      </c>
      <c r="E18" s="10">
        <v>92706.574999999997</v>
      </c>
    </row>
    <row r="19" spans="1:5" x14ac:dyDescent="0.45">
      <c r="A19" s="8">
        <v>17</v>
      </c>
      <c r="B19" s="9" t="s">
        <v>26</v>
      </c>
      <c r="C19" s="10">
        <v>10494.237999999999</v>
      </c>
      <c r="D19" s="10">
        <v>37846.720000000001</v>
      </c>
      <c r="E19" s="10">
        <v>48340.957999999999</v>
      </c>
    </row>
    <row r="20" spans="1:5" x14ac:dyDescent="0.45">
      <c r="A20" s="8">
        <v>18</v>
      </c>
      <c r="B20" s="9" t="s">
        <v>27</v>
      </c>
      <c r="C20" s="10">
        <v>4561.9750000000004</v>
      </c>
      <c r="D20" s="10">
        <v>13633.492</v>
      </c>
      <c r="E20" s="10">
        <v>18195.467000000001</v>
      </c>
    </row>
    <row r="21" spans="1:5" x14ac:dyDescent="0.45">
      <c r="A21" s="8">
        <v>19</v>
      </c>
      <c r="B21" s="9" t="s">
        <v>28</v>
      </c>
      <c r="C21" s="10">
        <v>11426.467000000001</v>
      </c>
      <c r="D21" s="10">
        <v>25772.920999999998</v>
      </c>
      <c r="E21" s="10">
        <v>37199.387999999999</v>
      </c>
    </row>
    <row r="22" spans="1:5" x14ac:dyDescent="0.45">
      <c r="A22" s="8">
        <v>20</v>
      </c>
      <c r="B22" s="9" t="s">
        <v>29</v>
      </c>
      <c r="C22" s="10">
        <v>12720.852000000001</v>
      </c>
      <c r="D22" s="10">
        <v>85934.554999999993</v>
      </c>
      <c r="E22" s="10">
        <v>98655.406999999992</v>
      </c>
    </row>
    <row r="23" spans="1:5" x14ac:dyDescent="0.45">
      <c r="A23" s="8">
        <v>21</v>
      </c>
      <c r="B23" s="9" t="s">
        <v>30</v>
      </c>
      <c r="C23" s="10">
        <v>17185.628000000001</v>
      </c>
      <c r="D23" s="10">
        <v>37568.559000000001</v>
      </c>
      <c r="E23" s="10">
        <v>54754.187000000005</v>
      </c>
    </row>
    <row r="24" spans="1:5" x14ac:dyDescent="0.45">
      <c r="A24" s="11"/>
      <c r="B24" s="5" t="s">
        <v>31</v>
      </c>
      <c r="C24" s="12">
        <f>SUM(C3:C23)</f>
        <v>108388.402</v>
      </c>
      <c r="D24" s="12">
        <f>SUM(D3:D23)</f>
        <v>767195.72199999995</v>
      </c>
      <c r="E24" s="12">
        <f>SUM(E3:E23)</f>
        <v>875584.12399999995</v>
      </c>
    </row>
  </sheetData>
  <mergeCells count="1">
    <mergeCell ref="A1:E1"/>
  </mergeCells>
  <pageMargins left="0.48958333333333331" right="0.42708333333333331" top="0.59055118110236227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2D74-EC8E-4C16-A6B6-BC273BA91D4B}">
  <dimension ref="A1:D80"/>
  <sheetViews>
    <sheetView tabSelected="1" view="pageLayout" zoomScale="115" zoomScaleNormal="100" zoomScalePageLayoutView="115" workbookViewId="0">
      <selection sqref="A1:D1"/>
    </sheetView>
  </sheetViews>
  <sheetFormatPr defaultColWidth="13.5703125" defaultRowHeight="18.75" x14ac:dyDescent="0.3"/>
  <cols>
    <col min="1" max="1" width="29.5703125" style="14" customWidth="1"/>
    <col min="2" max="4" width="20.42578125" style="26" customWidth="1"/>
    <col min="5" max="242" width="9.140625" style="14" customWidth="1"/>
    <col min="243" max="243" width="6.85546875" style="14" customWidth="1"/>
    <col min="244" max="244" width="43.85546875" style="14" customWidth="1"/>
    <col min="245" max="245" width="12.42578125" style="14" bestFit="1" customWidth="1"/>
    <col min="246" max="256" width="13.5703125" style="14"/>
    <col min="257" max="257" width="29.5703125" style="14" customWidth="1"/>
    <col min="258" max="260" width="20.42578125" style="14" customWidth="1"/>
    <col min="261" max="498" width="9.140625" style="14" customWidth="1"/>
    <col min="499" max="499" width="6.85546875" style="14" customWidth="1"/>
    <col min="500" max="500" width="43.85546875" style="14" customWidth="1"/>
    <col min="501" max="501" width="12.42578125" style="14" bestFit="1" customWidth="1"/>
    <col min="502" max="512" width="13.5703125" style="14"/>
    <col min="513" max="513" width="29.5703125" style="14" customWidth="1"/>
    <col min="514" max="516" width="20.42578125" style="14" customWidth="1"/>
    <col min="517" max="754" width="9.140625" style="14" customWidth="1"/>
    <col min="755" max="755" width="6.85546875" style="14" customWidth="1"/>
    <col min="756" max="756" width="43.85546875" style="14" customWidth="1"/>
    <col min="757" max="757" width="12.42578125" style="14" bestFit="1" customWidth="1"/>
    <col min="758" max="768" width="13.5703125" style="14"/>
    <col min="769" max="769" width="29.5703125" style="14" customWidth="1"/>
    <col min="770" max="772" width="20.42578125" style="14" customWidth="1"/>
    <col min="773" max="1010" width="9.140625" style="14" customWidth="1"/>
    <col min="1011" max="1011" width="6.85546875" style="14" customWidth="1"/>
    <col min="1012" max="1012" width="43.85546875" style="14" customWidth="1"/>
    <col min="1013" max="1013" width="12.42578125" style="14" bestFit="1" customWidth="1"/>
    <col min="1014" max="1024" width="13.5703125" style="14"/>
    <col min="1025" max="1025" width="29.5703125" style="14" customWidth="1"/>
    <col min="1026" max="1028" width="20.42578125" style="14" customWidth="1"/>
    <col min="1029" max="1266" width="9.140625" style="14" customWidth="1"/>
    <col min="1267" max="1267" width="6.85546875" style="14" customWidth="1"/>
    <col min="1268" max="1268" width="43.85546875" style="14" customWidth="1"/>
    <col min="1269" max="1269" width="12.42578125" style="14" bestFit="1" customWidth="1"/>
    <col min="1270" max="1280" width="13.5703125" style="14"/>
    <col min="1281" max="1281" width="29.5703125" style="14" customWidth="1"/>
    <col min="1282" max="1284" width="20.42578125" style="14" customWidth="1"/>
    <col min="1285" max="1522" width="9.140625" style="14" customWidth="1"/>
    <col min="1523" max="1523" width="6.85546875" style="14" customWidth="1"/>
    <col min="1524" max="1524" width="43.85546875" style="14" customWidth="1"/>
    <col min="1525" max="1525" width="12.42578125" style="14" bestFit="1" customWidth="1"/>
    <col min="1526" max="1536" width="13.5703125" style="14"/>
    <col min="1537" max="1537" width="29.5703125" style="14" customWidth="1"/>
    <col min="1538" max="1540" width="20.42578125" style="14" customWidth="1"/>
    <col min="1541" max="1778" width="9.140625" style="14" customWidth="1"/>
    <col min="1779" max="1779" width="6.85546875" style="14" customWidth="1"/>
    <col min="1780" max="1780" width="43.85546875" style="14" customWidth="1"/>
    <col min="1781" max="1781" width="12.42578125" style="14" bestFit="1" customWidth="1"/>
    <col min="1782" max="1792" width="13.5703125" style="14"/>
    <col min="1793" max="1793" width="29.5703125" style="14" customWidth="1"/>
    <col min="1794" max="1796" width="20.42578125" style="14" customWidth="1"/>
    <col min="1797" max="2034" width="9.140625" style="14" customWidth="1"/>
    <col min="2035" max="2035" width="6.85546875" style="14" customWidth="1"/>
    <col min="2036" max="2036" width="43.85546875" style="14" customWidth="1"/>
    <col min="2037" max="2037" width="12.42578125" style="14" bestFit="1" customWidth="1"/>
    <col min="2038" max="2048" width="13.5703125" style="14"/>
    <col min="2049" max="2049" width="29.5703125" style="14" customWidth="1"/>
    <col min="2050" max="2052" width="20.42578125" style="14" customWidth="1"/>
    <col min="2053" max="2290" width="9.140625" style="14" customWidth="1"/>
    <col min="2291" max="2291" width="6.85546875" style="14" customWidth="1"/>
    <col min="2292" max="2292" width="43.85546875" style="14" customWidth="1"/>
    <col min="2293" max="2293" width="12.42578125" style="14" bestFit="1" customWidth="1"/>
    <col min="2294" max="2304" width="13.5703125" style="14"/>
    <col min="2305" max="2305" width="29.5703125" style="14" customWidth="1"/>
    <col min="2306" max="2308" width="20.42578125" style="14" customWidth="1"/>
    <col min="2309" max="2546" width="9.140625" style="14" customWidth="1"/>
    <col min="2547" max="2547" width="6.85546875" style="14" customWidth="1"/>
    <col min="2548" max="2548" width="43.85546875" style="14" customWidth="1"/>
    <col min="2549" max="2549" width="12.42578125" style="14" bestFit="1" customWidth="1"/>
    <col min="2550" max="2560" width="13.5703125" style="14"/>
    <col min="2561" max="2561" width="29.5703125" style="14" customWidth="1"/>
    <col min="2562" max="2564" width="20.42578125" style="14" customWidth="1"/>
    <col min="2565" max="2802" width="9.140625" style="14" customWidth="1"/>
    <col min="2803" max="2803" width="6.85546875" style="14" customWidth="1"/>
    <col min="2804" max="2804" width="43.85546875" style="14" customWidth="1"/>
    <col min="2805" max="2805" width="12.42578125" style="14" bestFit="1" customWidth="1"/>
    <col min="2806" max="2816" width="13.5703125" style="14"/>
    <col min="2817" max="2817" width="29.5703125" style="14" customWidth="1"/>
    <col min="2818" max="2820" width="20.42578125" style="14" customWidth="1"/>
    <col min="2821" max="3058" width="9.140625" style="14" customWidth="1"/>
    <col min="3059" max="3059" width="6.85546875" style="14" customWidth="1"/>
    <col min="3060" max="3060" width="43.85546875" style="14" customWidth="1"/>
    <col min="3061" max="3061" width="12.42578125" style="14" bestFit="1" customWidth="1"/>
    <col min="3062" max="3072" width="13.5703125" style="14"/>
    <col min="3073" max="3073" width="29.5703125" style="14" customWidth="1"/>
    <col min="3074" max="3076" width="20.42578125" style="14" customWidth="1"/>
    <col min="3077" max="3314" width="9.140625" style="14" customWidth="1"/>
    <col min="3315" max="3315" width="6.85546875" style="14" customWidth="1"/>
    <col min="3316" max="3316" width="43.85546875" style="14" customWidth="1"/>
    <col min="3317" max="3317" width="12.42578125" style="14" bestFit="1" customWidth="1"/>
    <col min="3318" max="3328" width="13.5703125" style="14"/>
    <col min="3329" max="3329" width="29.5703125" style="14" customWidth="1"/>
    <col min="3330" max="3332" width="20.42578125" style="14" customWidth="1"/>
    <col min="3333" max="3570" width="9.140625" style="14" customWidth="1"/>
    <col min="3571" max="3571" width="6.85546875" style="14" customWidth="1"/>
    <col min="3572" max="3572" width="43.85546875" style="14" customWidth="1"/>
    <col min="3573" max="3573" width="12.42578125" style="14" bestFit="1" customWidth="1"/>
    <col min="3574" max="3584" width="13.5703125" style="14"/>
    <col min="3585" max="3585" width="29.5703125" style="14" customWidth="1"/>
    <col min="3586" max="3588" width="20.42578125" style="14" customWidth="1"/>
    <col min="3589" max="3826" width="9.140625" style="14" customWidth="1"/>
    <col min="3827" max="3827" width="6.85546875" style="14" customWidth="1"/>
    <col min="3828" max="3828" width="43.85546875" style="14" customWidth="1"/>
    <col min="3829" max="3829" width="12.42578125" style="14" bestFit="1" customWidth="1"/>
    <col min="3830" max="3840" width="13.5703125" style="14"/>
    <col min="3841" max="3841" width="29.5703125" style="14" customWidth="1"/>
    <col min="3842" max="3844" width="20.42578125" style="14" customWidth="1"/>
    <col min="3845" max="4082" width="9.140625" style="14" customWidth="1"/>
    <col min="4083" max="4083" width="6.85546875" style="14" customWidth="1"/>
    <col min="4084" max="4084" width="43.85546875" style="14" customWidth="1"/>
    <col min="4085" max="4085" width="12.42578125" style="14" bestFit="1" customWidth="1"/>
    <col min="4086" max="4096" width="13.5703125" style="14"/>
    <col min="4097" max="4097" width="29.5703125" style="14" customWidth="1"/>
    <col min="4098" max="4100" width="20.42578125" style="14" customWidth="1"/>
    <col min="4101" max="4338" width="9.140625" style="14" customWidth="1"/>
    <col min="4339" max="4339" width="6.85546875" style="14" customWidth="1"/>
    <col min="4340" max="4340" width="43.85546875" style="14" customWidth="1"/>
    <col min="4341" max="4341" width="12.42578125" style="14" bestFit="1" customWidth="1"/>
    <col min="4342" max="4352" width="13.5703125" style="14"/>
    <col min="4353" max="4353" width="29.5703125" style="14" customWidth="1"/>
    <col min="4354" max="4356" width="20.42578125" style="14" customWidth="1"/>
    <col min="4357" max="4594" width="9.140625" style="14" customWidth="1"/>
    <col min="4595" max="4595" width="6.85546875" style="14" customWidth="1"/>
    <col min="4596" max="4596" width="43.85546875" style="14" customWidth="1"/>
    <col min="4597" max="4597" width="12.42578125" style="14" bestFit="1" customWidth="1"/>
    <col min="4598" max="4608" width="13.5703125" style="14"/>
    <col min="4609" max="4609" width="29.5703125" style="14" customWidth="1"/>
    <col min="4610" max="4612" width="20.42578125" style="14" customWidth="1"/>
    <col min="4613" max="4850" width="9.140625" style="14" customWidth="1"/>
    <col min="4851" max="4851" width="6.85546875" style="14" customWidth="1"/>
    <col min="4852" max="4852" width="43.85546875" style="14" customWidth="1"/>
    <col min="4853" max="4853" width="12.42578125" style="14" bestFit="1" customWidth="1"/>
    <col min="4854" max="4864" width="13.5703125" style="14"/>
    <col min="4865" max="4865" width="29.5703125" style="14" customWidth="1"/>
    <col min="4866" max="4868" width="20.42578125" style="14" customWidth="1"/>
    <col min="4869" max="5106" width="9.140625" style="14" customWidth="1"/>
    <col min="5107" max="5107" width="6.85546875" style="14" customWidth="1"/>
    <col min="5108" max="5108" width="43.85546875" style="14" customWidth="1"/>
    <col min="5109" max="5109" width="12.42578125" style="14" bestFit="1" customWidth="1"/>
    <col min="5110" max="5120" width="13.5703125" style="14"/>
    <col min="5121" max="5121" width="29.5703125" style="14" customWidth="1"/>
    <col min="5122" max="5124" width="20.42578125" style="14" customWidth="1"/>
    <col min="5125" max="5362" width="9.140625" style="14" customWidth="1"/>
    <col min="5363" max="5363" width="6.85546875" style="14" customWidth="1"/>
    <col min="5364" max="5364" width="43.85546875" style="14" customWidth="1"/>
    <col min="5365" max="5365" width="12.42578125" style="14" bestFit="1" customWidth="1"/>
    <col min="5366" max="5376" width="13.5703125" style="14"/>
    <col min="5377" max="5377" width="29.5703125" style="14" customWidth="1"/>
    <col min="5378" max="5380" width="20.42578125" style="14" customWidth="1"/>
    <col min="5381" max="5618" width="9.140625" style="14" customWidth="1"/>
    <col min="5619" max="5619" width="6.85546875" style="14" customWidth="1"/>
    <col min="5620" max="5620" width="43.85546875" style="14" customWidth="1"/>
    <col min="5621" max="5621" width="12.42578125" style="14" bestFit="1" customWidth="1"/>
    <col min="5622" max="5632" width="13.5703125" style="14"/>
    <col min="5633" max="5633" width="29.5703125" style="14" customWidth="1"/>
    <col min="5634" max="5636" width="20.42578125" style="14" customWidth="1"/>
    <col min="5637" max="5874" width="9.140625" style="14" customWidth="1"/>
    <col min="5875" max="5875" width="6.85546875" style="14" customWidth="1"/>
    <col min="5876" max="5876" width="43.85546875" style="14" customWidth="1"/>
    <col min="5877" max="5877" width="12.42578125" style="14" bestFit="1" customWidth="1"/>
    <col min="5878" max="5888" width="13.5703125" style="14"/>
    <col min="5889" max="5889" width="29.5703125" style="14" customWidth="1"/>
    <col min="5890" max="5892" width="20.42578125" style="14" customWidth="1"/>
    <col min="5893" max="6130" width="9.140625" style="14" customWidth="1"/>
    <col min="6131" max="6131" width="6.85546875" style="14" customWidth="1"/>
    <col min="6132" max="6132" width="43.85546875" style="14" customWidth="1"/>
    <col min="6133" max="6133" width="12.42578125" style="14" bestFit="1" customWidth="1"/>
    <col min="6134" max="6144" width="13.5703125" style="14"/>
    <col min="6145" max="6145" width="29.5703125" style="14" customWidth="1"/>
    <col min="6146" max="6148" width="20.42578125" style="14" customWidth="1"/>
    <col min="6149" max="6386" width="9.140625" style="14" customWidth="1"/>
    <col min="6387" max="6387" width="6.85546875" style="14" customWidth="1"/>
    <col min="6388" max="6388" width="43.85546875" style="14" customWidth="1"/>
    <col min="6389" max="6389" width="12.42578125" style="14" bestFit="1" customWidth="1"/>
    <col min="6390" max="6400" width="13.5703125" style="14"/>
    <col min="6401" max="6401" width="29.5703125" style="14" customWidth="1"/>
    <col min="6402" max="6404" width="20.42578125" style="14" customWidth="1"/>
    <col min="6405" max="6642" width="9.140625" style="14" customWidth="1"/>
    <col min="6643" max="6643" width="6.85546875" style="14" customWidth="1"/>
    <col min="6644" max="6644" width="43.85546875" style="14" customWidth="1"/>
    <col min="6645" max="6645" width="12.42578125" style="14" bestFit="1" customWidth="1"/>
    <col min="6646" max="6656" width="13.5703125" style="14"/>
    <col min="6657" max="6657" width="29.5703125" style="14" customWidth="1"/>
    <col min="6658" max="6660" width="20.42578125" style="14" customWidth="1"/>
    <col min="6661" max="6898" width="9.140625" style="14" customWidth="1"/>
    <col min="6899" max="6899" width="6.85546875" style="14" customWidth="1"/>
    <col min="6900" max="6900" width="43.85546875" style="14" customWidth="1"/>
    <col min="6901" max="6901" width="12.42578125" style="14" bestFit="1" customWidth="1"/>
    <col min="6902" max="6912" width="13.5703125" style="14"/>
    <col min="6913" max="6913" width="29.5703125" style="14" customWidth="1"/>
    <col min="6914" max="6916" width="20.42578125" style="14" customWidth="1"/>
    <col min="6917" max="7154" width="9.140625" style="14" customWidth="1"/>
    <col min="7155" max="7155" width="6.85546875" style="14" customWidth="1"/>
    <col min="7156" max="7156" width="43.85546875" style="14" customWidth="1"/>
    <col min="7157" max="7157" width="12.42578125" style="14" bestFit="1" customWidth="1"/>
    <col min="7158" max="7168" width="13.5703125" style="14"/>
    <col min="7169" max="7169" width="29.5703125" style="14" customWidth="1"/>
    <col min="7170" max="7172" width="20.42578125" style="14" customWidth="1"/>
    <col min="7173" max="7410" width="9.140625" style="14" customWidth="1"/>
    <col min="7411" max="7411" width="6.85546875" style="14" customWidth="1"/>
    <col min="7412" max="7412" width="43.85546875" style="14" customWidth="1"/>
    <col min="7413" max="7413" width="12.42578125" style="14" bestFit="1" customWidth="1"/>
    <col min="7414" max="7424" width="13.5703125" style="14"/>
    <col min="7425" max="7425" width="29.5703125" style="14" customWidth="1"/>
    <col min="7426" max="7428" width="20.42578125" style="14" customWidth="1"/>
    <col min="7429" max="7666" width="9.140625" style="14" customWidth="1"/>
    <col min="7667" max="7667" width="6.85546875" style="14" customWidth="1"/>
    <col min="7668" max="7668" width="43.85546875" style="14" customWidth="1"/>
    <col min="7669" max="7669" width="12.42578125" style="14" bestFit="1" customWidth="1"/>
    <col min="7670" max="7680" width="13.5703125" style="14"/>
    <col min="7681" max="7681" width="29.5703125" style="14" customWidth="1"/>
    <col min="7682" max="7684" width="20.42578125" style="14" customWidth="1"/>
    <col min="7685" max="7922" width="9.140625" style="14" customWidth="1"/>
    <col min="7923" max="7923" width="6.85546875" style="14" customWidth="1"/>
    <col min="7924" max="7924" width="43.85546875" style="14" customWidth="1"/>
    <col min="7925" max="7925" width="12.42578125" style="14" bestFit="1" customWidth="1"/>
    <col min="7926" max="7936" width="13.5703125" style="14"/>
    <col min="7937" max="7937" width="29.5703125" style="14" customWidth="1"/>
    <col min="7938" max="7940" width="20.42578125" style="14" customWidth="1"/>
    <col min="7941" max="8178" width="9.140625" style="14" customWidth="1"/>
    <col min="8179" max="8179" width="6.85546875" style="14" customWidth="1"/>
    <col min="8180" max="8180" width="43.85546875" style="14" customWidth="1"/>
    <col min="8181" max="8181" width="12.42578125" style="14" bestFit="1" customWidth="1"/>
    <col min="8182" max="8192" width="13.5703125" style="14"/>
    <col min="8193" max="8193" width="29.5703125" style="14" customWidth="1"/>
    <col min="8194" max="8196" width="20.42578125" style="14" customWidth="1"/>
    <col min="8197" max="8434" width="9.140625" style="14" customWidth="1"/>
    <col min="8435" max="8435" width="6.85546875" style="14" customWidth="1"/>
    <col min="8436" max="8436" width="43.85546875" style="14" customWidth="1"/>
    <col min="8437" max="8437" width="12.42578125" style="14" bestFit="1" customWidth="1"/>
    <col min="8438" max="8448" width="13.5703125" style="14"/>
    <col min="8449" max="8449" width="29.5703125" style="14" customWidth="1"/>
    <col min="8450" max="8452" width="20.42578125" style="14" customWidth="1"/>
    <col min="8453" max="8690" width="9.140625" style="14" customWidth="1"/>
    <col min="8691" max="8691" width="6.85546875" style="14" customWidth="1"/>
    <col min="8692" max="8692" width="43.85546875" style="14" customWidth="1"/>
    <col min="8693" max="8693" width="12.42578125" style="14" bestFit="1" customWidth="1"/>
    <col min="8694" max="8704" width="13.5703125" style="14"/>
    <col min="8705" max="8705" width="29.5703125" style="14" customWidth="1"/>
    <col min="8706" max="8708" width="20.42578125" style="14" customWidth="1"/>
    <col min="8709" max="8946" width="9.140625" style="14" customWidth="1"/>
    <col min="8947" max="8947" width="6.85546875" style="14" customWidth="1"/>
    <col min="8948" max="8948" width="43.85546875" style="14" customWidth="1"/>
    <col min="8949" max="8949" width="12.42578125" style="14" bestFit="1" customWidth="1"/>
    <col min="8950" max="8960" width="13.5703125" style="14"/>
    <col min="8961" max="8961" width="29.5703125" style="14" customWidth="1"/>
    <col min="8962" max="8964" width="20.42578125" style="14" customWidth="1"/>
    <col min="8965" max="9202" width="9.140625" style="14" customWidth="1"/>
    <col min="9203" max="9203" width="6.85546875" style="14" customWidth="1"/>
    <col min="9204" max="9204" width="43.85546875" style="14" customWidth="1"/>
    <col min="9205" max="9205" width="12.42578125" style="14" bestFit="1" customWidth="1"/>
    <col min="9206" max="9216" width="13.5703125" style="14"/>
    <col min="9217" max="9217" width="29.5703125" style="14" customWidth="1"/>
    <col min="9218" max="9220" width="20.42578125" style="14" customWidth="1"/>
    <col min="9221" max="9458" width="9.140625" style="14" customWidth="1"/>
    <col min="9459" max="9459" width="6.85546875" style="14" customWidth="1"/>
    <col min="9460" max="9460" width="43.85546875" style="14" customWidth="1"/>
    <col min="9461" max="9461" width="12.42578125" style="14" bestFit="1" customWidth="1"/>
    <col min="9462" max="9472" width="13.5703125" style="14"/>
    <col min="9473" max="9473" width="29.5703125" style="14" customWidth="1"/>
    <col min="9474" max="9476" width="20.42578125" style="14" customWidth="1"/>
    <col min="9477" max="9714" width="9.140625" style="14" customWidth="1"/>
    <col min="9715" max="9715" width="6.85546875" style="14" customWidth="1"/>
    <col min="9716" max="9716" width="43.85546875" style="14" customWidth="1"/>
    <col min="9717" max="9717" width="12.42578125" style="14" bestFit="1" customWidth="1"/>
    <col min="9718" max="9728" width="13.5703125" style="14"/>
    <col min="9729" max="9729" width="29.5703125" style="14" customWidth="1"/>
    <col min="9730" max="9732" width="20.42578125" style="14" customWidth="1"/>
    <col min="9733" max="9970" width="9.140625" style="14" customWidth="1"/>
    <col min="9971" max="9971" width="6.85546875" style="14" customWidth="1"/>
    <col min="9972" max="9972" width="43.85546875" style="14" customWidth="1"/>
    <col min="9973" max="9973" width="12.42578125" style="14" bestFit="1" customWidth="1"/>
    <col min="9974" max="9984" width="13.5703125" style="14"/>
    <col min="9985" max="9985" width="29.5703125" style="14" customWidth="1"/>
    <col min="9986" max="9988" width="20.42578125" style="14" customWidth="1"/>
    <col min="9989" max="10226" width="9.140625" style="14" customWidth="1"/>
    <col min="10227" max="10227" width="6.85546875" style="14" customWidth="1"/>
    <col min="10228" max="10228" width="43.85546875" style="14" customWidth="1"/>
    <col min="10229" max="10229" width="12.42578125" style="14" bestFit="1" customWidth="1"/>
    <col min="10230" max="10240" width="13.5703125" style="14"/>
    <col min="10241" max="10241" width="29.5703125" style="14" customWidth="1"/>
    <col min="10242" max="10244" width="20.42578125" style="14" customWidth="1"/>
    <col min="10245" max="10482" width="9.140625" style="14" customWidth="1"/>
    <col min="10483" max="10483" width="6.85546875" style="14" customWidth="1"/>
    <col min="10484" max="10484" width="43.85546875" style="14" customWidth="1"/>
    <col min="10485" max="10485" width="12.42578125" style="14" bestFit="1" customWidth="1"/>
    <col min="10486" max="10496" width="13.5703125" style="14"/>
    <col min="10497" max="10497" width="29.5703125" style="14" customWidth="1"/>
    <col min="10498" max="10500" width="20.42578125" style="14" customWidth="1"/>
    <col min="10501" max="10738" width="9.140625" style="14" customWidth="1"/>
    <col min="10739" max="10739" width="6.85546875" style="14" customWidth="1"/>
    <col min="10740" max="10740" width="43.85546875" style="14" customWidth="1"/>
    <col min="10741" max="10741" width="12.42578125" style="14" bestFit="1" customWidth="1"/>
    <col min="10742" max="10752" width="13.5703125" style="14"/>
    <col min="10753" max="10753" width="29.5703125" style="14" customWidth="1"/>
    <col min="10754" max="10756" width="20.42578125" style="14" customWidth="1"/>
    <col min="10757" max="10994" width="9.140625" style="14" customWidth="1"/>
    <col min="10995" max="10995" width="6.85546875" style="14" customWidth="1"/>
    <col min="10996" max="10996" width="43.85546875" style="14" customWidth="1"/>
    <col min="10997" max="10997" width="12.42578125" style="14" bestFit="1" customWidth="1"/>
    <col min="10998" max="11008" width="13.5703125" style="14"/>
    <col min="11009" max="11009" width="29.5703125" style="14" customWidth="1"/>
    <col min="11010" max="11012" width="20.42578125" style="14" customWidth="1"/>
    <col min="11013" max="11250" width="9.140625" style="14" customWidth="1"/>
    <col min="11251" max="11251" width="6.85546875" style="14" customWidth="1"/>
    <col min="11252" max="11252" width="43.85546875" style="14" customWidth="1"/>
    <col min="11253" max="11253" width="12.42578125" style="14" bestFit="1" customWidth="1"/>
    <col min="11254" max="11264" width="13.5703125" style="14"/>
    <col min="11265" max="11265" width="29.5703125" style="14" customWidth="1"/>
    <col min="11266" max="11268" width="20.42578125" style="14" customWidth="1"/>
    <col min="11269" max="11506" width="9.140625" style="14" customWidth="1"/>
    <col min="11507" max="11507" width="6.85546875" style="14" customWidth="1"/>
    <col min="11508" max="11508" width="43.85546875" style="14" customWidth="1"/>
    <col min="11509" max="11509" width="12.42578125" style="14" bestFit="1" customWidth="1"/>
    <col min="11510" max="11520" width="13.5703125" style="14"/>
    <col min="11521" max="11521" width="29.5703125" style="14" customWidth="1"/>
    <col min="11522" max="11524" width="20.42578125" style="14" customWidth="1"/>
    <col min="11525" max="11762" width="9.140625" style="14" customWidth="1"/>
    <col min="11763" max="11763" width="6.85546875" style="14" customWidth="1"/>
    <col min="11764" max="11764" width="43.85546875" style="14" customWidth="1"/>
    <col min="11765" max="11765" width="12.42578125" style="14" bestFit="1" customWidth="1"/>
    <col min="11766" max="11776" width="13.5703125" style="14"/>
    <col min="11777" max="11777" width="29.5703125" style="14" customWidth="1"/>
    <col min="11778" max="11780" width="20.42578125" style="14" customWidth="1"/>
    <col min="11781" max="12018" width="9.140625" style="14" customWidth="1"/>
    <col min="12019" max="12019" width="6.85546875" style="14" customWidth="1"/>
    <col min="12020" max="12020" width="43.85546875" style="14" customWidth="1"/>
    <col min="12021" max="12021" width="12.42578125" style="14" bestFit="1" customWidth="1"/>
    <col min="12022" max="12032" width="13.5703125" style="14"/>
    <col min="12033" max="12033" width="29.5703125" style="14" customWidth="1"/>
    <col min="12034" max="12036" width="20.42578125" style="14" customWidth="1"/>
    <col min="12037" max="12274" width="9.140625" style="14" customWidth="1"/>
    <col min="12275" max="12275" width="6.85546875" style="14" customWidth="1"/>
    <col min="12276" max="12276" width="43.85546875" style="14" customWidth="1"/>
    <col min="12277" max="12277" width="12.42578125" style="14" bestFit="1" customWidth="1"/>
    <col min="12278" max="12288" width="13.5703125" style="14"/>
    <col min="12289" max="12289" width="29.5703125" style="14" customWidth="1"/>
    <col min="12290" max="12292" width="20.42578125" style="14" customWidth="1"/>
    <col min="12293" max="12530" width="9.140625" style="14" customWidth="1"/>
    <col min="12531" max="12531" width="6.85546875" style="14" customWidth="1"/>
    <col min="12532" max="12532" width="43.85546875" style="14" customWidth="1"/>
    <col min="12533" max="12533" width="12.42578125" style="14" bestFit="1" customWidth="1"/>
    <col min="12534" max="12544" width="13.5703125" style="14"/>
    <col min="12545" max="12545" width="29.5703125" style="14" customWidth="1"/>
    <col min="12546" max="12548" width="20.42578125" style="14" customWidth="1"/>
    <col min="12549" max="12786" width="9.140625" style="14" customWidth="1"/>
    <col min="12787" max="12787" width="6.85546875" style="14" customWidth="1"/>
    <col min="12788" max="12788" width="43.85546875" style="14" customWidth="1"/>
    <col min="12789" max="12789" width="12.42578125" style="14" bestFit="1" customWidth="1"/>
    <col min="12790" max="12800" width="13.5703125" style="14"/>
    <col min="12801" max="12801" width="29.5703125" style="14" customWidth="1"/>
    <col min="12802" max="12804" width="20.42578125" style="14" customWidth="1"/>
    <col min="12805" max="13042" width="9.140625" style="14" customWidth="1"/>
    <col min="13043" max="13043" width="6.85546875" style="14" customWidth="1"/>
    <col min="13044" max="13044" width="43.85546875" style="14" customWidth="1"/>
    <col min="13045" max="13045" width="12.42578125" style="14" bestFit="1" customWidth="1"/>
    <col min="13046" max="13056" width="13.5703125" style="14"/>
    <col min="13057" max="13057" width="29.5703125" style="14" customWidth="1"/>
    <col min="13058" max="13060" width="20.42578125" style="14" customWidth="1"/>
    <col min="13061" max="13298" width="9.140625" style="14" customWidth="1"/>
    <col min="13299" max="13299" width="6.85546875" style="14" customWidth="1"/>
    <col min="13300" max="13300" width="43.85546875" style="14" customWidth="1"/>
    <col min="13301" max="13301" width="12.42578125" style="14" bestFit="1" customWidth="1"/>
    <col min="13302" max="13312" width="13.5703125" style="14"/>
    <col min="13313" max="13313" width="29.5703125" style="14" customWidth="1"/>
    <col min="13314" max="13316" width="20.42578125" style="14" customWidth="1"/>
    <col min="13317" max="13554" width="9.140625" style="14" customWidth="1"/>
    <col min="13555" max="13555" width="6.85546875" style="14" customWidth="1"/>
    <col min="13556" max="13556" width="43.85546875" style="14" customWidth="1"/>
    <col min="13557" max="13557" width="12.42578125" style="14" bestFit="1" customWidth="1"/>
    <col min="13558" max="13568" width="13.5703125" style="14"/>
    <col min="13569" max="13569" width="29.5703125" style="14" customWidth="1"/>
    <col min="13570" max="13572" width="20.42578125" style="14" customWidth="1"/>
    <col min="13573" max="13810" width="9.140625" style="14" customWidth="1"/>
    <col min="13811" max="13811" width="6.85546875" style="14" customWidth="1"/>
    <col min="13812" max="13812" width="43.85546875" style="14" customWidth="1"/>
    <col min="13813" max="13813" width="12.42578125" style="14" bestFit="1" customWidth="1"/>
    <col min="13814" max="13824" width="13.5703125" style="14"/>
    <col min="13825" max="13825" width="29.5703125" style="14" customWidth="1"/>
    <col min="13826" max="13828" width="20.42578125" style="14" customWidth="1"/>
    <col min="13829" max="14066" width="9.140625" style="14" customWidth="1"/>
    <col min="14067" max="14067" width="6.85546875" style="14" customWidth="1"/>
    <col min="14068" max="14068" width="43.85546875" style="14" customWidth="1"/>
    <col min="14069" max="14069" width="12.42578125" style="14" bestFit="1" customWidth="1"/>
    <col min="14070" max="14080" width="13.5703125" style="14"/>
    <col min="14081" max="14081" width="29.5703125" style="14" customWidth="1"/>
    <col min="14082" max="14084" width="20.42578125" style="14" customWidth="1"/>
    <col min="14085" max="14322" width="9.140625" style="14" customWidth="1"/>
    <col min="14323" max="14323" width="6.85546875" style="14" customWidth="1"/>
    <col min="14324" max="14324" width="43.85546875" style="14" customWidth="1"/>
    <col min="14325" max="14325" width="12.42578125" style="14" bestFit="1" customWidth="1"/>
    <col min="14326" max="14336" width="13.5703125" style="14"/>
    <col min="14337" max="14337" width="29.5703125" style="14" customWidth="1"/>
    <col min="14338" max="14340" width="20.42578125" style="14" customWidth="1"/>
    <col min="14341" max="14578" width="9.140625" style="14" customWidth="1"/>
    <col min="14579" max="14579" width="6.85546875" style="14" customWidth="1"/>
    <col min="14580" max="14580" width="43.85546875" style="14" customWidth="1"/>
    <col min="14581" max="14581" width="12.42578125" style="14" bestFit="1" customWidth="1"/>
    <col min="14582" max="14592" width="13.5703125" style="14"/>
    <col min="14593" max="14593" width="29.5703125" style="14" customWidth="1"/>
    <col min="14594" max="14596" width="20.42578125" style="14" customWidth="1"/>
    <col min="14597" max="14834" width="9.140625" style="14" customWidth="1"/>
    <col min="14835" max="14835" width="6.85546875" style="14" customWidth="1"/>
    <col min="14836" max="14836" width="43.85546875" style="14" customWidth="1"/>
    <col min="14837" max="14837" width="12.42578125" style="14" bestFit="1" customWidth="1"/>
    <col min="14838" max="14848" width="13.5703125" style="14"/>
    <col min="14849" max="14849" width="29.5703125" style="14" customWidth="1"/>
    <col min="14850" max="14852" width="20.42578125" style="14" customWidth="1"/>
    <col min="14853" max="15090" width="9.140625" style="14" customWidth="1"/>
    <col min="15091" max="15091" width="6.85546875" style="14" customWidth="1"/>
    <col min="15092" max="15092" width="43.85546875" style="14" customWidth="1"/>
    <col min="15093" max="15093" width="12.42578125" style="14" bestFit="1" customWidth="1"/>
    <col min="15094" max="15104" width="13.5703125" style="14"/>
    <col min="15105" max="15105" width="29.5703125" style="14" customWidth="1"/>
    <col min="15106" max="15108" width="20.42578125" style="14" customWidth="1"/>
    <col min="15109" max="15346" width="9.140625" style="14" customWidth="1"/>
    <col min="15347" max="15347" width="6.85546875" style="14" customWidth="1"/>
    <col min="15348" max="15348" width="43.85546875" style="14" customWidth="1"/>
    <col min="15349" max="15349" width="12.42578125" style="14" bestFit="1" customWidth="1"/>
    <col min="15350" max="15360" width="13.5703125" style="14"/>
    <col min="15361" max="15361" width="29.5703125" style="14" customWidth="1"/>
    <col min="15362" max="15364" width="20.42578125" style="14" customWidth="1"/>
    <col min="15365" max="15602" width="9.140625" style="14" customWidth="1"/>
    <col min="15603" max="15603" width="6.85546875" style="14" customWidth="1"/>
    <col min="15604" max="15604" width="43.85546875" style="14" customWidth="1"/>
    <col min="15605" max="15605" width="12.42578125" style="14" bestFit="1" customWidth="1"/>
    <col min="15606" max="15616" width="13.5703125" style="14"/>
    <col min="15617" max="15617" width="29.5703125" style="14" customWidth="1"/>
    <col min="15618" max="15620" width="20.42578125" style="14" customWidth="1"/>
    <col min="15621" max="15858" width="9.140625" style="14" customWidth="1"/>
    <col min="15859" max="15859" width="6.85546875" style="14" customWidth="1"/>
    <col min="15860" max="15860" width="43.85546875" style="14" customWidth="1"/>
    <col min="15861" max="15861" width="12.42578125" style="14" bestFit="1" customWidth="1"/>
    <col min="15862" max="15872" width="13.5703125" style="14"/>
    <col min="15873" max="15873" width="29.5703125" style="14" customWidth="1"/>
    <col min="15874" max="15876" width="20.42578125" style="14" customWidth="1"/>
    <col min="15877" max="16114" width="9.140625" style="14" customWidth="1"/>
    <col min="16115" max="16115" width="6.85546875" style="14" customWidth="1"/>
    <col min="16116" max="16116" width="43.85546875" style="14" customWidth="1"/>
    <col min="16117" max="16117" width="12.42578125" style="14" bestFit="1" customWidth="1"/>
    <col min="16118" max="16128" width="13.5703125" style="14"/>
    <col min="16129" max="16129" width="29.5703125" style="14" customWidth="1"/>
    <col min="16130" max="16132" width="20.42578125" style="14" customWidth="1"/>
    <col min="16133" max="16370" width="9.140625" style="14" customWidth="1"/>
    <col min="16371" max="16371" width="6.85546875" style="14" customWidth="1"/>
    <col min="16372" max="16372" width="43.85546875" style="14" customWidth="1"/>
    <col min="16373" max="16373" width="12.42578125" style="14" bestFit="1" customWidth="1"/>
    <col min="16374" max="16384" width="13.5703125" style="14"/>
  </cols>
  <sheetData>
    <row r="1" spans="1:4" ht="48.75" customHeight="1" x14ac:dyDescent="0.3">
      <c r="A1" s="32" t="s">
        <v>115</v>
      </c>
      <c r="B1" s="32"/>
      <c r="C1" s="32"/>
      <c r="D1" s="32"/>
    </row>
    <row r="2" spans="1:4" ht="43.5" x14ac:dyDescent="0.3">
      <c r="A2" s="15" t="s">
        <v>32</v>
      </c>
      <c r="B2" s="16" t="s">
        <v>33</v>
      </c>
      <c r="C2" s="16" t="s">
        <v>34</v>
      </c>
      <c r="D2" s="16" t="s">
        <v>35</v>
      </c>
    </row>
    <row r="3" spans="1:4" ht="21" x14ac:dyDescent="0.45">
      <c r="A3" s="17" t="s">
        <v>36</v>
      </c>
      <c r="B3" s="18">
        <v>2</v>
      </c>
      <c r="C3" s="18">
        <v>78.234999999999999</v>
      </c>
      <c r="D3" s="19">
        <v>80.234999999999999</v>
      </c>
    </row>
    <row r="4" spans="1:4" ht="21" x14ac:dyDescent="0.45">
      <c r="A4" s="17" t="s">
        <v>37</v>
      </c>
      <c r="B4" s="18">
        <v>3536.8229999999999</v>
      </c>
      <c r="C4" s="18">
        <v>11768.778</v>
      </c>
      <c r="D4" s="19">
        <v>15305.601000000001</v>
      </c>
    </row>
    <row r="5" spans="1:4" ht="21" x14ac:dyDescent="0.45">
      <c r="A5" s="17" t="s">
        <v>38</v>
      </c>
      <c r="B5" s="18">
        <v>359.113</v>
      </c>
      <c r="C5" s="18">
        <v>24069.850999999999</v>
      </c>
      <c r="D5" s="19">
        <v>24428.964</v>
      </c>
    </row>
    <row r="6" spans="1:4" ht="21" x14ac:dyDescent="0.45">
      <c r="A6" s="17" t="s">
        <v>39</v>
      </c>
      <c r="B6" s="18">
        <v>14.21</v>
      </c>
      <c r="C6" s="18">
        <v>29838.506000000001</v>
      </c>
      <c r="D6" s="19">
        <v>29852.716</v>
      </c>
    </row>
    <row r="7" spans="1:4" ht="21" x14ac:dyDescent="0.45">
      <c r="A7" s="17" t="s">
        <v>40</v>
      </c>
      <c r="B7" s="18">
        <v>20.829000000000001</v>
      </c>
      <c r="C7" s="18">
        <v>1988.7</v>
      </c>
      <c r="D7" s="19">
        <v>2009.529</v>
      </c>
    </row>
    <row r="8" spans="1:4" ht="21" x14ac:dyDescent="0.45">
      <c r="A8" s="17" t="s">
        <v>41</v>
      </c>
      <c r="B8" s="18">
        <v>387.72300000000001</v>
      </c>
      <c r="C8" s="18">
        <v>9097.0570000000007</v>
      </c>
      <c r="D8" s="19">
        <v>9484.7800000000007</v>
      </c>
    </row>
    <row r="9" spans="1:4" ht="21" x14ac:dyDescent="0.45">
      <c r="A9" s="17" t="s">
        <v>42</v>
      </c>
      <c r="B9" s="18">
        <v>6.64</v>
      </c>
      <c r="C9" s="18">
        <v>18.975000000000001</v>
      </c>
      <c r="D9" s="19">
        <v>25.615000000000002</v>
      </c>
    </row>
    <row r="10" spans="1:4" ht="21" x14ac:dyDescent="0.45">
      <c r="A10" s="17" t="s">
        <v>43</v>
      </c>
      <c r="B10" s="18">
        <v>6422.6940000000004</v>
      </c>
      <c r="C10" s="18">
        <v>40010.974000000002</v>
      </c>
      <c r="D10" s="19">
        <v>46433.668000000005</v>
      </c>
    </row>
    <row r="11" spans="1:4" ht="21" x14ac:dyDescent="0.45">
      <c r="A11" s="17" t="s">
        <v>44</v>
      </c>
      <c r="B11" s="18">
        <v>18107.077000000001</v>
      </c>
      <c r="C11" s="18">
        <v>80588.327999999994</v>
      </c>
      <c r="D11" s="19">
        <v>98695.404999999999</v>
      </c>
    </row>
    <row r="12" spans="1:4" ht="21" x14ac:dyDescent="0.45">
      <c r="A12" s="17" t="s">
        <v>45</v>
      </c>
      <c r="B12" s="18">
        <v>2.84</v>
      </c>
      <c r="C12" s="18">
        <v>152.30699999999999</v>
      </c>
      <c r="D12" s="19">
        <v>155.14699999999999</v>
      </c>
    </row>
    <row r="13" spans="1:4" ht="21" x14ac:dyDescent="0.45">
      <c r="A13" s="17" t="s">
        <v>46</v>
      </c>
      <c r="B13" s="18">
        <v>21.6</v>
      </c>
      <c r="C13" s="18">
        <v>18.568000000000001</v>
      </c>
      <c r="D13" s="19">
        <v>40.168000000000006</v>
      </c>
    </row>
    <row r="14" spans="1:4" ht="21" x14ac:dyDescent="0.45">
      <c r="A14" s="17" t="s">
        <v>47</v>
      </c>
      <c r="B14" s="18">
        <v>13.04</v>
      </c>
      <c r="C14" s="18">
        <v>238.48</v>
      </c>
      <c r="D14" s="19">
        <v>251.51999999999998</v>
      </c>
    </row>
    <row r="15" spans="1:4" ht="21" x14ac:dyDescent="0.45">
      <c r="A15" s="17" t="s">
        <v>48</v>
      </c>
      <c r="B15" s="18">
        <v>6.81</v>
      </c>
      <c r="C15" s="18">
        <v>0</v>
      </c>
      <c r="D15" s="19">
        <v>6.81</v>
      </c>
    </row>
    <row r="16" spans="1:4" ht="21" x14ac:dyDescent="0.45">
      <c r="A16" s="17" t="s">
        <v>49</v>
      </c>
      <c r="B16" s="18">
        <v>61.74</v>
      </c>
      <c r="C16" s="18">
        <v>558.30999999999995</v>
      </c>
      <c r="D16" s="19">
        <v>620.04999999999995</v>
      </c>
    </row>
    <row r="17" spans="1:4" ht="21" x14ac:dyDescent="0.45">
      <c r="A17" s="17" t="s">
        <v>50</v>
      </c>
      <c r="B17" s="18">
        <v>23.922999999999998</v>
      </c>
      <c r="C17" s="18">
        <v>483.68</v>
      </c>
      <c r="D17" s="19">
        <v>507.60300000000001</v>
      </c>
    </row>
    <row r="18" spans="1:4" ht="21" x14ac:dyDescent="0.45">
      <c r="A18" s="17" t="s">
        <v>51</v>
      </c>
      <c r="B18" s="18">
        <v>0</v>
      </c>
      <c r="C18" s="18">
        <v>0</v>
      </c>
      <c r="D18" s="19">
        <v>0</v>
      </c>
    </row>
    <row r="19" spans="1:4" ht="21" x14ac:dyDescent="0.45">
      <c r="A19" s="17" t="s">
        <v>52</v>
      </c>
      <c r="B19" s="18">
        <v>3.49</v>
      </c>
      <c r="C19" s="18">
        <v>37.46</v>
      </c>
      <c r="D19" s="19">
        <v>40.950000000000003</v>
      </c>
    </row>
    <row r="20" spans="1:4" ht="21" x14ac:dyDescent="0.45">
      <c r="A20" s="17" t="s">
        <v>53</v>
      </c>
      <c r="B20" s="18">
        <v>20.064</v>
      </c>
      <c r="C20" s="18">
        <v>794.77800000000002</v>
      </c>
      <c r="D20" s="19">
        <v>814.84199999999998</v>
      </c>
    </row>
    <row r="21" spans="1:4" ht="21" x14ac:dyDescent="0.45">
      <c r="A21" s="17" t="s">
        <v>54</v>
      </c>
      <c r="B21" s="18">
        <v>743.79499999999996</v>
      </c>
      <c r="C21" s="18">
        <v>12517.669</v>
      </c>
      <c r="D21" s="19">
        <v>13261.464</v>
      </c>
    </row>
    <row r="22" spans="1:4" ht="21" x14ac:dyDescent="0.45">
      <c r="A22" s="17" t="s">
        <v>55</v>
      </c>
      <c r="B22" s="18">
        <v>1</v>
      </c>
      <c r="C22" s="18">
        <v>0</v>
      </c>
      <c r="D22" s="19">
        <v>1</v>
      </c>
    </row>
    <row r="23" spans="1:4" ht="21" x14ac:dyDescent="0.45">
      <c r="A23" s="17" t="s">
        <v>56</v>
      </c>
      <c r="B23" s="18">
        <v>1868.37</v>
      </c>
      <c r="C23" s="18">
        <v>9537.0640000000003</v>
      </c>
      <c r="D23" s="19">
        <v>11405.434000000001</v>
      </c>
    </row>
    <row r="24" spans="1:4" ht="21" x14ac:dyDescent="0.45">
      <c r="A24" s="17" t="s">
        <v>57</v>
      </c>
      <c r="B24" s="18">
        <v>32.131999999999998</v>
      </c>
      <c r="C24" s="18">
        <v>28.853999999999999</v>
      </c>
      <c r="D24" s="19">
        <v>60.985999999999997</v>
      </c>
    </row>
    <row r="25" spans="1:4" ht="21" x14ac:dyDescent="0.45">
      <c r="A25" s="17" t="s">
        <v>58</v>
      </c>
      <c r="B25" s="18">
        <v>22.06</v>
      </c>
      <c r="C25" s="18">
        <v>51.3</v>
      </c>
      <c r="D25" s="19">
        <v>73.36</v>
      </c>
    </row>
    <row r="26" spans="1:4" ht="21" x14ac:dyDescent="0.45">
      <c r="A26" s="17" t="s">
        <v>59</v>
      </c>
      <c r="B26" s="18">
        <v>413.142</v>
      </c>
      <c r="C26" s="18">
        <v>1559.886</v>
      </c>
      <c r="D26" s="19">
        <v>1973.028</v>
      </c>
    </row>
    <row r="27" spans="1:4" ht="21" x14ac:dyDescent="0.45">
      <c r="A27" s="17" t="s">
        <v>60</v>
      </c>
      <c r="B27" s="18">
        <v>1.4</v>
      </c>
      <c r="C27" s="18">
        <v>0</v>
      </c>
      <c r="D27" s="19">
        <v>1.4</v>
      </c>
    </row>
    <row r="28" spans="1:4" ht="21" x14ac:dyDescent="0.45">
      <c r="A28" s="17" t="s">
        <v>61</v>
      </c>
      <c r="B28" s="18">
        <v>0</v>
      </c>
      <c r="C28" s="18">
        <v>0</v>
      </c>
      <c r="D28" s="19">
        <v>0</v>
      </c>
    </row>
    <row r="29" spans="1:4" ht="21" x14ac:dyDescent="0.45">
      <c r="A29" s="17" t="s">
        <v>62</v>
      </c>
      <c r="B29" s="18">
        <v>0</v>
      </c>
      <c r="C29" s="18">
        <v>0</v>
      </c>
      <c r="D29" s="19">
        <v>0</v>
      </c>
    </row>
    <row r="30" spans="1:4" ht="21" x14ac:dyDescent="0.45">
      <c r="A30" s="17" t="s">
        <v>63</v>
      </c>
      <c r="B30" s="18">
        <v>47.533999999999999</v>
      </c>
      <c r="C30" s="18">
        <v>8306.5229999999992</v>
      </c>
      <c r="D30" s="19">
        <v>8354.0569999999989</v>
      </c>
    </row>
    <row r="31" spans="1:4" ht="21" x14ac:dyDescent="0.45">
      <c r="A31" s="17" t="s">
        <v>64</v>
      </c>
      <c r="B31" s="18">
        <v>4022.1959999999999</v>
      </c>
      <c r="C31" s="18">
        <v>24433.893</v>
      </c>
      <c r="D31" s="19">
        <v>28456.089</v>
      </c>
    </row>
    <row r="32" spans="1:4" ht="21" x14ac:dyDescent="0.45">
      <c r="A32" s="17" t="s">
        <v>65</v>
      </c>
      <c r="B32" s="18">
        <v>568.11800000000005</v>
      </c>
      <c r="C32" s="18">
        <v>1677.1590000000001</v>
      </c>
      <c r="D32" s="19">
        <v>2245.277</v>
      </c>
    </row>
    <row r="33" spans="1:4" ht="21" x14ac:dyDescent="0.45">
      <c r="A33" s="17" t="s">
        <v>66</v>
      </c>
      <c r="B33" s="18">
        <v>4412.3559999999998</v>
      </c>
      <c r="C33" s="18">
        <v>35512.53</v>
      </c>
      <c r="D33" s="19">
        <v>39924.885999999999</v>
      </c>
    </row>
    <row r="34" spans="1:4" ht="21" x14ac:dyDescent="0.45">
      <c r="A34" s="17" t="s">
        <v>67</v>
      </c>
      <c r="B34" s="18">
        <v>0.06</v>
      </c>
      <c r="C34" s="18">
        <v>2226.92</v>
      </c>
      <c r="D34" s="19">
        <v>2226.98</v>
      </c>
    </row>
    <row r="35" spans="1:4" ht="21" x14ac:dyDescent="0.45">
      <c r="A35" s="17" t="s">
        <v>68</v>
      </c>
      <c r="B35" s="18">
        <v>7468.5249999999996</v>
      </c>
      <c r="C35" s="18">
        <v>45368.411</v>
      </c>
      <c r="D35" s="19">
        <v>52836.936000000002</v>
      </c>
    </row>
    <row r="36" spans="1:4" ht="21" x14ac:dyDescent="0.45">
      <c r="A36" s="17" t="s">
        <v>69</v>
      </c>
      <c r="B36" s="18">
        <v>0</v>
      </c>
      <c r="C36" s="18">
        <v>0</v>
      </c>
      <c r="D36" s="19">
        <v>0</v>
      </c>
    </row>
    <row r="37" spans="1:4" ht="21" x14ac:dyDescent="0.45">
      <c r="A37" s="17" t="s">
        <v>70</v>
      </c>
      <c r="B37" s="18">
        <v>0</v>
      </c>
      <c r="C37" s="18">
        <v>7097.4750000000004</v>
      </c>
      <c r="D37" s="19">
        <v>7097.4750000000004</v>
      </c>
    </row>
    <row r="38" spans="1:4" ht="21" x14ac:dyDescent="0.45">
      <c r="A38" s="17" t="s">
        <v>71</v>
      </c>
      <c r="B38" s="18">
        <v>3.6</v>
      </c>
      <c r="C38" s="18">
        <v>40.515000000000001</v>
      </c>
      <c r="D38" s="19">
        <v>44.115000000000002</v>
      </c>
    </row>
    <row r="39" spans="1:4" ht="21" x14ac:dyDescent="0.45">
      <c r="A39" s="17" t="s">
        <v>72</v>
      </c>
      <c r="B39" s="18">
        <v>20.954000000000001</v>
      </c>
      <c r="C39" s="18">
        <v>249.28899999999999</v>
      </c>
      <c r="D39" s="19">
        <v>270.24299999999999</v>
      </c>
    </row>
    <row r="40" spans="1:4" ht="21" x14ac:dyDescent="0.45">
      <c r="A40" s="17" t="s">
        <v>73</v>
      </c>
      <c r="B40" s="18">
        <v>25.164000000000001</v>
      </c>
      <c r="C40" s="18">
        <v>131.34800000000001</v>
      </c>
      <c r="D40" s="19">
        <v>156.512</v>
      </c>
    </row>
    <row r="41" spans="1:4" ht="21" x14ac:dyDescent="0.45">
      <c r="A41" s="17" t="s">
        <v>74</v>
      </c>
      <c r="B41" s="18">
        <v>168.779</v>
      </c>
      <c r="C41" s="18">
        <v>673.54700000000003</v>
      </c>
      <c r="D41" s="19">
        <v>842.32600000000002</v>
      </c>
    </row>
    <row r="42" spans="1:4" ht="21" x14ac:dyDescent="0.45">
      <c r="A42" s="17" t="s">
        <v>75</v>
      </c>
      <c r="B42" s="18">
        <v>7.508</v>
      </c>
      <c r="C42" s="18">
        <v>5149.2700000000004</v>
      </c>
      <c r="D42" s="19">
        <v>5156.7780000000002</v>
      </c>
    </row>
    <row r="43" spans="1:4" ht="21" x14ac:dyDescent="0.45">
      <c r="A43" s="17" t="s">
        <v>76</v>
      </c>
      <c r="B43" s="18">
        <v>0</v>
      </c>
      <c r="C43" s="18">
        <v>0</v>
      </c>
      <c r="D43" s="19">
        <v>0</v>
      </c>
    </row>
    <row r="44" spans="1:4" ht="21" x14ac:dyDescent="0.45">
      <c r="A44" s="17" t="s">
        <v>77</v>
      </c>
      <c r="B44" s="18">
        <v>11.86</v>
      </c>
      <c r="C44" s="18">
        <v>0</v>
      </c>
      <c r="D44" s="19">
        <v>11.86</v>
      </c>
    </row>
    <row r="45" spans="1:4" ht="21" x14ac:dyDescent="0.45">
      <c r="A45" s="17" t="s">
        <v>78</v>
      </c>
      <c r="B45" s="18">
        <v>9.2390000000000008</v>
      </c>
      <c r="C45" s="18">
        <v>261.92599999999999</v>
      </c>
      <c r="D45" s="19">
        <v>271.16499999999996</v>
      </c>
    </row>
    <row r="46" spans="1:4" ht="21" x14ac:dyDescent="0.45">
      <c r="A46" s="17" t="s">
        <v>79</v>
      </c>
      <c r="B46" s="18">
        <v>4.0869999999999997</v>
      </c>
      <c r="C46" s="18">
        <v>1.1399999999999999</v>
      </c>
      <c r="D46" s="19">
        <v>5.2269999999999994</v>
      </c>
    </row>
    <row r="47" spans="1:4" ht="21" x14ac:dyDescent="0.45">
      <c r="A47" s="17" t="s">
        <v>80</v>
      </c>
      <c r="B47" s="18">
        <v>0</v>
      </c>
      <c r="C47" s="18">
        <v>0</v>
      </c>
      <c r="D47" s="19">
        <v>0</v>
      </c>
    </row>
    <row r="48" spans="1:4" ht="21" x14ac:dyDescent="0.45">
      <c r="A48" s="17" t="s">
        <v>81</v>
      </c>
      <c r="B48" s="18">
        <v>0</v>
      </c>
      <c r="C48" s="18">
        <v>21.125</v>
      </c>
      <c r="D48" s="19">
        <v>21.125</v>
      </c>
    </row>
    <row r="49" spans="1:4" ht="21" x14ac:dyDescent="0.45">
      <c r="A49" s="17" t="s">
        <v>82</v>
      </c>
      <c r="B49" s="18">
        <v>0</v>
      </c>
      <c r="C49" s="18">
        <v>0</v>
      </c>
      <c r="D49" s="19">
        <v>0</v>
      </c>
    </row>
    <row r="50" spans="1:4" ht="21" x14ac:dyDescent="0.45">
      <c r="A50" s="17" t="s">
        <v>83</v>
      </c>
      <c r="B50" s="18">
        <v>5.0529999999999999</v>
      </c>
      <c r="C50" s="18">
        <v>412.09</v>
      </c>
      <c r="D50" s="19">
        <v>417.14299999999997</v>
      </c>
    </row>
    <row r="51" spans="1:4" ht="21" x14ac:dyDescent="0.45">
      <c r="A51" s="17" t="s">
        <v>84</v>
      </c>
      <c r="B51" s="18">
        <v>2.7130000000000001</v>
      </c>
      <c r="C51" s="18">
        <v>379.90300000000002</v>
      </c>
      <c r="D51" s="19">
        <v>382.61500000000001</v>
      </c>
    </row>
    <row r="52" spans="1:4" ht="21" x14ac:dyDescent="0.45">
      <c r="A52" s="17" t="s">
        <v>85</v>
      </c>
      <c r="B52" s="18">
        <v>36544.993999999999</v>
      </c>
      <c r="C52" s="18">
        <v>115146.556</v>
      </c>
      <c r="D52" s="19">
        <v>151691.54999999999</v>
      </c>
    </row>
    <row r="53" spans="1:4" ht="21" x14ac:dyDescent="0.45">
      <c r="A53" s="17" t="s">
        <v>86</v>
      </c>
      <c r="B53" s="18">
        <v>369.15</v>
      </c>
      <c r="C53" s="18">
        <v>18307.075000000001</v>
      </c>
      <c r="D53" s="19">
        <v>18676.225000000002</v>
      </c>
    </row>
    <row r="54" spans="1:4" ht="21" x14ac:dyDescent="0.45">
      <c r="A54" s="17" t="s">
        <v>87</v>
      </c>
      <c r="B54" s="18">
        <v>1012.63</v>
      </c>
      <c r="C54" s="18">
        <v>14226.162</v>
      </c>
      <c r="D54" s="19">
        <v>15238.791999999999</v>
      </c>
    </row>
    <row r="55" spans="1:4" ht="21" x14ac:dyDescent="0.45">
      <c r="A55" s="17" t="s">
        <v>88</v>
      </c>
      <c r="B55" s="18">
        <v>16.274000000000001</v>
      </c>
      <c r="C55" s="18">
        <v>38.573</v>
      </c>
      <c r="D55" s="19">
        <v>54.847000000000001</v>
      </c>
    </row>
    <row r="56" spans="1:4" ht="21" x14ac:dyDescent="0.45">
      <c r="A56" s="17" t="s">
        <v>89</v>
      </c>
      <c r="B56" s="18">
        <v>745.48900000000003</v>
      </c>
      <c r="C56" s="18">
        <v>1670.866</v>
      </c>
      <c r="D56" s="19">
        <v>2416.355</v>
      </c>
    </row>
    <row r="57" spans="1:4" ht="21" x14ac:dyDescent="0.45">
      <c r="A57" s="17" t="s">
        <v>90</v>
      </c>
      <c r="B57" s="18">
        <v>44.192999999999998</v>
      </c>
      <c r="C57" s="18">
        <v>7.07</v>
      </c>
      <c r="D57" s="19">
        <v>51.262999999999998</v>
      </c>
    </row>
    <row r="58" spans="1:4" ht="21" x14ac:dyDescent="0.45">
      <c r="A58" s="17" t="s">
        <v>91</v>
      </c>
      <c r="B58" s="18">
        <v>16</v>
      </c>
      <c r="C58" s="18">
        <v>81.44</v>
      </c>
      <c r="D58" s="19">
        <v>97.44</v>
      </c>
    </row>
    <row r="59" spans="1:4" ht="21" x14ac:dyDescent="0.45">
      <c r="A59" s="17" t="s">
        <v>92</v>
      </c>
      <c r="B59" s="18">
        <v>4.62</v>
      </c>
      <c r="C59" s="18">
        <v>0</v>
      </c>
      <c r="D59" s="19">
        <v>4.62</v>
      </c>
    </row>
    <row r="60" spans="1:4" ht="21" x14ac:dyDescent="0.45">
      <c r="A60" s="17" t="s">
        <v>93</v>
      </c>
      <c r="B60" s="18">
        <v>370.97199999999998</v>
      </c>
      <c r="C60" s="18">
        <v>3996.752</v>
      </c>
      <c r="D60" s="19">
        <v>4367.7240000000002</v>
      </c>
    </row>
    <row r="61" spans="1:4" ht="21" x14ac:dyDescent="0.45">
      <c r="A61" s="17" t="s">
        <v>94</v>
      </c>
      <c r="B61" s="18">
        <v>7.7439999999999998</v>
      </c>
      <c r="C61" s="18">
        <v>61.645000000000003</v>
      </c>
      <c r="D61" s="19">
        <v>69.38900000000001</v>
      </c>
    </row>
    <row r="62" spans="1:4" ht="21" x14ac:dyDescent="0.45">
      <c r="A62" s="17" t="s">
        <v>95</v>
      </c>
      <c r="B62" s="18">
        <v>9010.4040000000005</v>
      </c>
      <c r="C62" s="18">
        <v>39991.237000000001</v>
      </c>
      <c r="D62" s="19">
        <v>49001.641000000003</v>
      </c>
    </row>
    <row r="63" spans="1:4" ht="21" x14ac:dyDescent="0.45">
      <c r="A63" s="17" t="s">
        <v>96</v>
      </c>
      <c r="B63" s="18">
        <v>24.416</v>
      </c>
      <c r="C63" s="18">
        <v>1121.279</v>
      </c>
      <c r="D63" s="19">
        <v>1145.6949999999999</v>
      </c>
    </row>
    <row r="64" spans="1:4" ht="21" x14ac:dyDescent="0.45">
      <c r="A64" s="17" t="s">
        <v>97</v>
      </c>
      <c r="B64" s="18">
        <v>2849.4409999999998</v>
      </c>
      <c r="C64" s="18">
        <v>171588.83799999999</v>
      </c>
      <c r="D64" s="19">
        <v>174438.27899999998</v>
      </c>
    </row>
    <row r="65" spans="1:4" ht="21" x14ac:dyDescent="0.45">
      <c r="A65" s="17" t="s">
        <v>98</v>
      </c>
      <c r="B65" s="18">
        <v>94.897000000000006</v>
      </c>
      <c r="C65" s="18">
        <v>765.5</v>
      </c>
      <c r="D65" s="19">
        <v>860.39700000000005</v>
      </c>
    </row>
    <row r="66" spans="1:4" ht="21" x14ac:dyDescent="0.45">
      <c r="A66" s="17" t="s">
        <v>99</v>
      </c>
      <c r="B66" s="18">
        <v>4997.152</v>
      </c>
      <c r="C66" s="18">
        <v>20455.159</v>
      </c>
      <c r="D66" s="19">
        <v>25452.311000000002</v>
      </c>
    </row>
    <row r="67" spans="1:4" ht="21" x14ac:dyDescent="0.45">
      <c r="A67" s="17" t="s">
        <v>100</v>
      </c>
      <c r="B67" s="18">
        <v>88.272999999999996</v>
      </c>
      <c r="C67" s="18">
        <v>5370.5780000000004</v>
      </c>
      <c r="D67" s="19">
        <v>5458.8510000000006</v>
      </c>
    </row>
    <row r="68" spans="1:4" ht="21" x14ac:dyDescent="0.45">
      <c r="A68" s="17" t="s">
        <v>101</v>
      </c>
      <c r="B68" s="18">
        <v>8.2370000000000001</v>
      </c>
      <c r="C68" s="18">
        <v>158.15</v>
      </c>
      <c r="D68" s="19">
        <v>166.387</v>
      </c>
    </row>
    <row r="69" spans="1:4" ht="21" x14ac:dyDescent="0.45">
      <c r="A69" s="17" t="s">
        <v>102</v>
      </c>
      <c r="B69" s="18">
        <v>11.677</v>
      </c>
      <c r="C69" s="18">
        <v>7239.0479999999998</v>
      </c>
      <c r="D69" s="19">
        <v>7250.7249999999995</v>
      </c>
    </row>
    <row r="70" spans="1:4" ht="21" x14ac:dyDescent="0.45">
      <c r="A70" s="17" t="s">
        <v>103</v>
      </c>
      <c r="B70" s="18">
        <v>62.369</v>
      </c>
      <c r="C70" s="18">
        <v>5275.192</v>
      </c>
      <c r="D70" s="19">
        <v>5337.5609999999997</v>
      </c>
    </row>
    <row r="71" spans="1:4" ht="21" x14ac:dyDescent="0.45">
      <c r="A71" s="17" t="s">
        <v>104</v>
      </c>
      <c r="B71" s="18">
        <v>0</v>
      </c>
      <c r="C71" s="18">
        <v>76.391999999999996</v>
      </c>
      <c r="D71" s="19">
        <v>76.391999999999996</v>
      </c>
    </row>
    <row r="72" spans="1:4" ht="21" x14ac:dyDescent="0.45">
      <c r="A72" s="17" t="s">
        <v>105</v>
      </c>
      <c r="B72" s="18">
        <v>1.71</v>
      </c>
      <c r="C72" s="18">
        <v>31.105</v>
      </c>
      <c r="D72" s="19">
        <v>32.814999999999998</v>
      </c>
    </row>
    <row r="73" spans="1:4" ht="21" x14ac:dyDescent="0.45">
      <c r="A73" s="17" t="s">
        <v>106</v>
      </c>
      <c r="B73" s="18">
        <v>19.11</v>
      </c>
      <c r="C73" s="18">
        <v>905.60299999999995</v>
      </c>
      <c r="D73" s="19">
        <v>924.71299999999997</v>
      </c>
    </row>
    <row r="74" spans="1:4" ht="21" x14ac:dyDescent="0.45">
      <c r="A74" s="17" t="s">
        <v>107</v>
      </c>
      <c r="B74" s="18">
        <v>3127.6239999999998</v>
      </c>
      <c r="C74" s="18">
        <v>267.75200000000001</v>
      </c>
      <c r="D74" s="19">
        <v>3395.3759999999997</v>
      </c>
    </row>
    <row r="75" spans="1:4" ht="21" x14ac:dyDescent="0.45">
      <c r="A75" s="17" t="s">
        <v>108</v>
      </c>
      <c r="B75" s="18">
        <v>8.7430000000000003</v>
      </c>
      <c r="C75" s="18">
        <v>132.41999999999999</v>
      </c>
      <c r="D75" s="19">
        <v>141.16299999999998</v>
      </c>
    </row>
    <row r="76" spans="1:4" ht="21" customHeight="1" x14ac:dyDescent="0.45">
      <c r="A76" s="17" t="s">
        <v>109</v>
      </c>
      <c r="B76" s="18">
        <v>20.329999999999998</v>
      </c>
      <c r="C76" s="18">
        <v>4834.6019999999999</v>
      </c>
      <c r="D76" s="19">
        <v>4854.9319999999998</v>
      </c>
    </row>
    <row r="77" spans="1:4" ht="21" x14ac:dyDescent="0.45">
      <c r="A77" s="20" t="s">
        <v>110</v>
      </c>
      <c r="B77" s="21">
        <v>5.31</v>
      </c>
      <c r="C77" s="21">
        <v>0</v>
      </c>
      <c r="D77" s="22">
        <v>5.31</v>
      </c>
    </row>
    <row r="78" spans="1:4" ht="21" x14ac:dyDescent="0.45">
      <c r="A78" s="23" t="s">
        <v>111</v>
      </c>
      <c r="B78" s="24">
        <v>32.5</v>
      </c>
      <c r="C78" s="24">
        <v>0</v>
      </c>
      <c r="D78" s="25">
        <v>32.5</v>
      </c>
    </row>
    <row r="79" spans="1:4" ht="21" x14ac:dyDescent="0.45">
      <c r="A79" s="9" t="s">
        <v>112</v>
      </c>
      <c r="B79" s="10">
        <v>23.882999999999999</v>
      </c>
      <c r="C79" s="10">
        <v>65.903999999999996</v>
      </c>
      <c r="D79" s="10">
        <v>89.786999999999992</v>
      </c>
    </row>
    <row r="80" spans="1:4" x14ac:dyDescent="0.3">
      <c r="A80" s="28" t="s">
        <v>113</v>
      </c>
      <c r="B80" s="27">
        <f>SUM(B3:B79)</f>
        <v>108388.40300000001</v>
      </c>
      <c r="C80" s="27">
        <f t="shared" ref="C80:D80" si="0">SUM(C3:C79)</f>
        <v>767195.72199999983</v>
      </c>
      <c r="D80" s="27">
        <f t="shared" si="0"/>
        <v>875584.1239999996</v>
      </c>
    </row>
  </sheetData>
  <mergeCells count="1">
    <mergeCell ref="A1:D1"/>
  </mergeCells>
  <pageMargins left="0.59055118110236227" right="0.59055118110236227" top="0.59055118110236227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ปก</vt:lpstr>
      <vt:lpstr>กลุ่ม</vt:lpstr>
      <vt:lpstr>จังหวัด</vt:lpstr>
      <vt:lpstr>ปก!_Toc63946015</vt:lpstr>
      <vt:lpstr>จังหวัด!Print_Titles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dcterms:created xsi:type="dcterms:W3CDTF">2025-09-15T04:09:30Z</dcterms:created>
  <dcterms:modified xsi:type="dcterms:W3CDTF">2026-02-09T07:46:39Z</dcterms:modified>
</cp:coreProperties>
</file>