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พัช\รายเดือน NEW\8. ส.ค.65 (กพร. กกพ.)\MOC\"/>
    </mc:Choice>
  </mc:AlternateContent>
  <bookViews>
    <workbookView xWindow="0" yWindow="0" windowWidth="28800" windowHeight="12195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D26" i="3" l="1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26" i="3" s="1"/>
  <c r="E5" i="3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82" i="1" s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<sst xmlns="http://schemas.openxmlformats.org/spreadsheetml/2006/main" count="117" uniqueCount="111">
  <si>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</si>
  <si>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</si>
  <si>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</si>
  <si>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</si>
  <si>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</si>
  <si>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</si>
  <si>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</si>
  <si>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</si>
  <si>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</si>
  <si>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</si>
  <si>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</si>
  <si>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</si>
  <si>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</si>
  <si>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</si>
  <si>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</si>
  <si>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</si>
  <si>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</si>
  <si>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</si>
  <si>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</si>
  <si>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</si>
  <si>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</si>
  <si>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</si>
  <si>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</si>
  <si>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</si>
  <si>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</si>
  <si>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</si>
  <si>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</si>
  <si>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</si>
  <si>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</si>
  <si>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</si>
  <si>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</si>
  <si>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</si>
  <si>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</si>
  <si>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</si>
  <si>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</si>
  <si>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</si>
  <si>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</si>
  <si>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</si>
  <si>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</si>
  <si>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</si>
  <si>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</si>
  <si>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</si>
  <si>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</si>
  <si>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</si>
  <si>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</si>
  <si>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</si>
  <si>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</si>
  <si>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</si>
  <si>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</si>
  <si>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</si>
  <si>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</si>
  <si>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</si>
  <si>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</si>
  <si>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</si>
  <si>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</si>
  <si>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</si>
  <si>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</si>
  <si>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</si>
  <si>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</si>
  <si>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</si>
  <si>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</si>
  <si>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</si>
  <si>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</si>
  <si>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</si>
  <si>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</si>
  <si>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</si>
  <si>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</si>
  <si>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</si>
  <si>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</si>
  <si>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</si>
  <si>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</si>
  <si>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</si>
  <si>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</si>
  <si>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</si>
  <si>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</si>
  <si>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</si>
  <si>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</si>
  <si>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</si>
  <si>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</si>
  <si>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</si>
  <si>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</si>
  <si>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</si>
  <si>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</si>
  <si>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</si>
  <si>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</si>
  <si>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</si>
  <si>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</si>
  <si>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</si>
  <si>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</si>
  <si>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</si>
  <si>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</si>
  <si>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</si>
  <si>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</si>
  <si>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</si>
  <si>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</si>
  <si>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</si>
  <si>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</si>
  <si>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</si>
  <si>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</si>
  <si>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</si>
  <si>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</si>
  <si>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</si>
  <si>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</si>
  <si>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</si>
  <si>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</si>
  <si>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</si>
  <si>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</si>
  <si>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</si>
  <si>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</si>
  <si>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ตารางสรุปปริมาณการแจ้งรับของเสียเข้ามาในบริเวณโรงงาน โดยผู้รับกำจัด แยกตามจังหวัด
 ประจำเดือน สิงหาคม 2565</t>
  </si>
  <si>
    <t xml:space="preserve">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</si>
</sst>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&quot;Microsoft Sans Serif&quot;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43" fontId="2" fillId="0" borderId="0" xfId="1" applyFont="1" applyAlignment="1">
      <alignment horizontal="right"/>
    </xf>
    <xf numFmtId="43" fontId="3" fillId="0" borderId="2" xfId="1" applyFont="1" applyBorder="1" applyAlignment="1">
      <alignment horizontal="center" wrapText="1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43" fontId="3" fillId="0" borderId="3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5" fillId="0" borderId="0" xfId="1" applyFont="1" applyAlignment="1">
      <alignment horizontal="right"/>
    </xf>
    <xf numFmtId="43" fontId="3" fillId="0" borderId="2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86" sqref="C86"/>
    </sheetView>
  </sheetViews>
  <sheetFormatPr defaultColWidth="12.5703125" defaultRowHeight="15.75" customHeight="1"/>
  <cols>
    <col min="1" max="1" width="35.28515625" style="19" customWidth="1"/>
    <col min="2" max="4" width="35.28515625" style="15" customWidth="1"/>
  </cols>
  <sheetData>
    <row r="1" spans="1:26">
      <c r="A1" s="9" t="s">
        <v>109</v>
      </c>
      <c r="B1" s="8"/>
      <c r="C1" s="8"/>
      <c r="D1" s="8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8"/>
      <c r="B2" s="8"/>
      <c r="C2" s="8"/>
      <c r="D2" s="8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17"/>
      <c r="B3" s="10"/>
      <c r="C3" s="10"/>
      <c r="D3" s="10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customHeight="1">
      <c r="A4" s="16" t="s">
        <v>0</v>
      </c>
      <c r="B4" s="11" t="s">
        <v>1</v>
      </c>
      <c r="C4" s="11" t="s">
        <v>2</v>
      </c>
      <c r="D4" s="11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>
      <c r="A5" s="18" t="s">
        <v>4</v>
      </c>
      <c r="B5" s="12">
        <v>10.750999999999999</v>
      </c>
      <c r="C5" s="12">
        <v>0</v>
      </c>
      <c r="D5" s="13">
        <f t="shared" ref="D5:D81" si="0">SUM(B5:C5)</f>
        <v>10.750999999999999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8" t="s">
        <v>5</v>
      </c>
      <c r="B6" s="12">
        <v>5825.7169999999996</v>
      </c>
      <c r="C6" s="12">
        <v>11482.573</v>
      </c>
      <c r="D6" s="13">
        <f t="shared" si="0"/>
        <v>17308.29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8" t="s">
        <v>6</v>
      </c>
      <c r="B7" s="12">
        <v>258.21300000000002</v>
      </c>
      <c r="C7" s="12">
        <v>53895.345000000001</v>
      </c>
      <c r="D7" s="13">
        <f t="shared" si="0"/>
        <v>54153.558000000005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8" t="s">
        <v>7</v>
      </c>
      <c r="B8" s="12">
        <v>32.479999999999997</v>
      </c>
      <c r="C8" s="12">
        <v>1.7999999999999999E-2</v>
      </c>
      <c r="D8" s="13">
        <f t="shared" si="0"/>
        <v>32.497999999999998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8" t="s">
        <v>8</v>
      </c>
      <c r="B9" s="12">
        <v>14.596</v>
      </c>
      <c r="C9" s="12">
        <v>657.16</v>
      </c>
      <c r="D9" s="13">
        <f t="shared" si="0"/>
        <v>671.75599999999997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8" t="s">
        <v>9</v>
      </c>
      <c r="B10" s="12">
        <v>257.10199999999998</v>
      </c>
      <c r="C10" s="12">
        <v>6278.6220000000003</v>
      </c>
      <c r="D10" s="13">
        <f t="shared" si="0"/>
        <v>6535.7240000000002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8" t="s">
        <v>10</v>
      </c>
      <c r="B11" s="12">
        <v>5.915</v>
      </c>
      <c r="C11" s="12">
        <v>5.5259999999999998</v>
      </c>
      <c r="D11" s="13">
        <f t="shared" si="0"/>
        <v>11.440999999999999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8" t="s">
        <v>11</v>
      </c>
      <c r="B12" s="12">
        <v>6945.7830000000004</v>
      </c>
      <c r="C12" s="12">
        <v>26188.647000000001</v>
      </c>
      <c r="D12" s="13">
        <f t="shared" si="0"/>
        <v>33134.43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8" t="s">
        <v>12</v>
      </c>
      <c r="B13" s="12">
        <v>22287.39</v>
      </c>
      <c r="C13" s="12">
        <v>57355.618000000002</v>
      </c>
      <c r="D13" s="13">
        <f t="shared" si="0"/>
        <v>79643.008000000002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8" t="s">
        <v>13</v>
      </c>
      <c r="B14" s="12">
        <v>74.349999999999994</v>
      </c>
      <c r="C14" s="12">
        <v>48.360999999999997</v>
      </c>
      <c r="D14" s="13">
        <f t="shared" si="0"/>
        <v>122.71099999999998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8" t="s">
        <v>14</v>
      </c>
      <c r="B15" s="12">
        <v>21.236000000000001</v>
      </c>
      <c r="C15" s="12">
        <v>8252.2999999999993</v>
      </c>
      <c r="D15" s="13">
        <f t="shared" si="0"/>
        <v>8273.5360000000001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8" t="s">
        <v>15</v>
      </c>
      <c r="B16" s="12">
        <v>6.1459999999999999</v>
      </c>
      <c r="C16" s="12">
        <v>30.67</v>
      </c>
      <c r="D16" s="13">
        <f t="shared" si="0"/>
        <v>36.816000000000003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8" t="s">
        <v>16</v>
      </c>
      <c r="B17" s="12">
        <v>18.600999999999999</v>
      </c>
      <c r="C17" s="12">
        <v>27.945</v>
      </c>
      <c r="D17" s="13">
        <f t="shared" si="0"/>
        <v>46.545999999999999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8" t="s">
        <v>17</v>
      </c>
      <c r="B18" s="12">
        <v>66.468999999999994</v>
      </c>
      <c r="C18" s="12">
        <v>78.582999999999998</v>
      </c>
      <c r="D18" s="13">
        <f t="shared" si="0"/>
        <v>145.05199999999999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8" t="s">
        <v>18</v>
      </c>
      <c r="B19" s="12">
        <v>39.719000000000001</v>
      </c>
      <c r="C19" s="12">
        <v>112.01</v>
      </c>
      <c r="D19" s="13">
        <f t="shared" si="0"/>
        <v>151.72900000000001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8" t="s">
        <v>19</v>
      </c>
      <c r="B20" s="12">
        <v>0</v>
      </c>
      <c r="C20" s="12">
        <v>0</v>
      </c>
      <c r="D20" s="13">
        <f t="shared" si="0"/>
        <v>0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8" t="s">
        <v>20</v>
      </c>
      <c r="B21" s="12">
        <v>14.532</v>
      </c>
      <c r="C21" s="12">
        <v>21535</v>
      </c>
      <c r="D21" s="13">
        <f t="shared" si="0"/>
        <v>21549.531999999999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8" t="s">
        <v>21</v>
      </c>
      <c r="B22" s="12">
        <v>23.109000000000002</v>
      </c>
      <c r="C22" s="12">
        <v>884.64300000000003</v>
      </c>
      <c r="D22" s="13">
        <f t="shared" si="0"/>
        <v>907.75200000000007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18" t="s">
        <v>22</v>
      </c>
      <c r="B23" s="12">
        <v>539.70799999999997</v>
      </c>
      <c r="C23" s="12">
        <v>20820.546999999999</v>
      </c>
      <c r="D23" s="13">
        <f t="shared" si="0"/>
        <v>21360.254999999997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8" t="s">
        <v>23</v>
      </c>
      <c r="B24" s="12">
        <v>1.8620000000000001</v>
      </c>
      <c r="C24" s="12">
        <v>0</v>
      </c>
      <c r="D24" s="13">
        <f t="shared" si="0"/>
        <v>1.8620000000000001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18" t="s">
        <v>24</v>
      </c>
      <c r="B25" s="12">
        <v>2349.9859999999999</v>
      </c>
      <c r="C25" s="12">
        <v>30016.435000000001</v>
      </c>
      <c r="D25" s="13">
        <f t="shared" si="0"/>
        <v>32366.421000000002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18" t="s">
        <v>25</v>
      </c>
      <c r="B26" s="12">
        <v>242.578</v>
      </c>
      <c r="C26" s="12">
        <v>556.12099999999998</v>
      </c>
      <c r="D26" s="13">
        <f t="shared" si="0"/>
        <v>798.69899999999996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18" t="s">
        <v>26</v>
      </c>
      <c r="B27" s="12">
        <v>90.376999999999995</v>
      </c>
      <c r="C27" s="12">
        <v>913.34199999999998</v>
      </c>
      <c r="D27" s="13">
        <f t="shared" si="0"/>
        <v>1003.7189999999999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18" t="s">
        <v>27</v>
      </c>
      <c r="B28" s="12">
        <v>537.62699999999995</v>
      </c>
      <c r="C28" s="12">
        <v>535.62199999999996</v>
      </c>
      <c r="D28" s="13">
        <f t="shared" si="0"/>
        <v>1073.2489999999998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18" t="s">
        <v>28</v>
      </c>
      <c r="B29" s="12">
        <v>0</v>
      </c>
      <c r="C29" s="12">
        <v>0</v>
      </c>
      <c r="D29" s="13">
        <f t="shared" si="0"/>
        <v>0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18" t="s">
        <v>29</v>
      </c>
      <c r="B30" s="12">
        <v>3.1840000000000002</v>
      </c>
      <c r="C30" s="12">
        <v>0</v>
      </c>
      <c r="D30" s="13">
        <f t="shared" si="0"/>
        <v>3.1840000000000002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18" t="s">
        <v>30</v>
      </c>
      <c r="B31" s="12">
        <v>0</v>
      </c>
      <c r="C31" s="12">
        <v>0</v>
      </c>
      <c r="D31" s="13">
        <f t="shared" si="0"/>
        <v>0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18" t="s">
        <v>31</v>
      </c>
      <c r="B32" s="12">
        <v>33.463999999999999</v>
      </c>
      <c r="C32" s="12">
        <v>11491.907999999999</v>
      </c>
      <c r="D32" s="13">
        <f t="shared" si="0"/>
        <v>11525.371999999999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18" t="s">
        <v>32</v>
      </c>
      <c r="B33" s="12">
        <v>4519.8879999999999</v>
      </c>
      <c r="C33" s="12">
        <v>14400.281999999999</v>
      </c>
      <c r="D33" s="13">
        <f t="shared" si="0"/>
        <v>18920.169999999998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18" t="s">
        <v>33</v>
      </c>
      <c r="B34" s="12">
        <v>451.65600000000001</v>
      </c>
      <c r="C34" s="12">
        <v>684.48400000000004</v>
      </c>
      <c r="D34" s="13">
        <f t="shared" si="0"/>
        <v>1136.1400000000001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18" t="s">
        <v>34</v>
      </c>
      <c r="B35" s="12">
        <v>3466.9520000000002</v>
      </c>
      <c r="C35" s="12">
        <v>59312.106</v>
      </c>
      <c r="D35" s="13">
        <f t="shared" si="0"/>
        <v>62779.057999999997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18" t="s">
        <v>35</v>
      </c>
      <c r="B36" s="12">
        <v>0</v>
      </c>
      <c r="C36" s="12">
        <v>0</v>
      </c>
      <c r="D36" s="13">
        <f t="shared" si="0"/>
        <v>0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18" t="s">
        <v>36</v>
      </c>
      <c r="B37" s="12">
        <v>7581.991</v>
      </c>
      <c r="C37" s="12">
        <v>17655.786</v>
      </c>
      <c r="D37" s="13">
        <f t="shared" si="0"/>
        <v>25237.777000000002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18" t="s">
        <v>37</v>
      </c>
      <c r="B38" s="12">
        <v>5.3239999999999998</v>
      </c>
      <c r="C38" s="12">
        <v>0</v>
      </c>
      <c r="D38" s="13">
        <f t="shared" si="0"/>
        <v>5.3239999999999998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18" t="s">
        <v>38</v>
      </c>
      <c r="B39" s="12">
        <v>6.8159999999999998</v>
      </c>
      <c r="C39" s="12">
        <v>0.77</v>
      </c>
      <c r="D39" s="13">
        <f t="shared" si="0"/>
        <v>7.5860000000000003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18" t="s">
        <v>39</v>
      </c>
      <c r="B40" s="12">
        <v>4.7050000000000001</v>
      </c>
      <c r="C40" s="12">
        <v>32.130000000000003</v>
      </c>
      <c r="D40" s="13">
        <f t="shared" si="0"/>
        <v>36.835000000000001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18" t="s">
        <v>40</v>
      </c>
      <c r="B41" s="12">
        <v>4.944</v>
      </c>
      <c r="C41" s="12">
        <v>3410.03</v>
      </c>
      <c r="D41" s="13">
        <f t="shared" si="0"/>
        <v>3414.9740000000002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18" t="s">
        <v>41</v>
      </c>
      <c r="B42" s="12">
        <v>157.517</v>
      </c>
      <c r="C42" s="12">
        <v>44.433</v>
      </c>
      <c r="D42" s="13">
        <f t="shared" si="0"/>
        <v>201.95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18" t="s">
        <v>42</v>
      </c>
      <c r="B43" s="12">
        <v>67.328999999999994</v>
      </c>
      <c r="C43" s="12">
        <v>433.02300000000002</v>
      </c>
      <c r="D43" s="13">
        <f t="shared" si="0"/>
        <v>500.35200000000003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18" t="s">
        <v>43</v>
      </c>
      <c r="B44" s="12">
        <v>17.684999999999999</v>
      </c>
      <c r="C44" s="12">
        <v>6272.71</v>
      </c>
      <c r="D44" s="13">
        <f t="shared" si="0"/>
        <v>6290.3950000000004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18" t="s">
        <v>44</v>
      </c>
      <c r="B45" s="12">
        <v>9.0250000000000004</v>
      </c>
      <c r="C45" s="12">
        <v>0.09</v>
      </c>
      <c r="D45" s="13">
        <f t="shared" si="0"/>
        <v>9.1150000000000002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18" t="s">
        <v>45</v>
      </c>
      <c r="B46" s="12">
        <v>14.879</v>
      </c>
      <c r="C46" s="12">
        <v>0</v>
      </c>
      <c r="D46" s="13">
        <f t="shared" si="0"/>
        <v>14.879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18" t="s">
        <v>46</v>
      </c>
      <c r="B47" s="12">
        <v>7.9569999999999999</v>
      </c>
      <c r="C47" s="12">
        <v>42.323999999999998</v>
      </c>
      <c r="D47" s="13">
        <f t="shared" si="0"/>
        <v>50.280999999999999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18" t="s">
        <v>47</v>
      </c>
      <c r="B48" s="12">
        <v>12.698</v>
      </c>
      <c r="C48" s="12">
        <v>0.01</v>
      </c>
      <c r="D48" s="13">
        <f t="shared" si="0"/>
        <v>12.708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18" t="s">
        <v>48</v>
      </c>
      <c r="B49" s="12">
        <v>1.075</v>
      </c>
      <c r="C49" s="12">
        <v>0</v>
      </c>
      <c r="D49" s="13">
        <f t="shared" si="0"/>
        <v>1.075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18" t="s">
        <v>49</v>
      </c>
      <c r="B50" s="12">
        <v>0</v>
      </c>
      <c r="C50" s="12">
        <v>0</v>
      </c>
      <c r="D50" s="13">
        <f t="shared" si="0"/>
        <v>0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18" t="s">
        <v>50</v>
      </c>
      <c r="B51" s="12">
        <v>7</v>
      </c>
      <c r="C51" s="12">
        <v>0</v>
      </c>
      <c r="D51" s="13">
        <f t="shared" si="0"/>
        <v>7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18" t="s">
        <v>51</v>
      </c>
      <c r="B52" s="12">
        <v>19.934000000000001</v>
      </c>
      <c r="C52" s="12">
        <v>37.499000000000002</v>
      </c>
      <c r="D52" s="13">
        <f t="shared" si="0"/>
        <v>57.433000000000007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18" t="s">
        <v>52</v>
      </c>
      <c r="B53" s="12">
        <v>2.4409999999999998</v>
      </c>
      <c r="C53" s="12">
        <v>0</v>
      </c>
      <c r="D53" s="13">
        <f t="shared" si="0"/>
        <v>2.4409999999999998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18" t="s">
        <v>53</v>
      </c>
      <c r="B54" s="12">
        <v>39726.46</v>
      </c>
      <c r="C54" s="12">
        <v>72346.539999999994</v>
      </c>
      <c r="D54" s="13">
        <f t="shared" si="0"/>
        <v>112073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18" t="s">
        <v>54</v>
      </c>
      <c r="B55" s="12">
        <v>352.41899999999998</v>
      </c>
      <c r="C55" s="12">
        <v>14452.73</v>
      </c>
      <c r="D55" s="13">
        <f t="shared" si="0"/>
        <v>14805.148999999999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18" t="s">
        <v>55</v>
      </c>
      <c r="B56" s="12">
        <v>738.62199999999996</v>
      </c>
      <c r="C56" s="12">
        <v>2142.7179999999998</v>
      </c>
      <c r="D56" s="13">
        <f t="shared" si="0"/>
        <v>2881.3399999999997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18" t="s">
        <v>56</v>
      </c>
      <c r="B57" s="12">
        <v>138.37200000000001</v>
      </c>
      <c r="C57" s="12">
        <v>131266.25599999999</v>
      </c>
      <c r="D57" s="13">
        <f t="shared" si="0"/>
        <v>131404.628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8" t="s">
        <v>57</v>
      </c>
      <c r="B58" s="12">
        <v>660.60299999999995</v>
      </c>
      <c r="C58" s="12">
        <v>1251.1489999999999</v>
      </c>
      <c r="D58" s="13">
        <f t="shared" si="0"/>
        <v>1911.752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18" t="s">
        <v>58</v>
      </c>
      <c r="B59" s="12">
        <v>13.657999999999999</v>
      </c>
      <c r="C59" s="12">
        <v>2.5000000000000001E-2</v>
      </c>
      <c r="D59" s="13">
        <f t="shared" si="0"/>
        <v>13.683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18" t="s">
        <v>59</v>
      </c>
      <c r="B60" s="12">
        <v>13.031000000000001</v>
      </c>
      <c r="C60" s="12">
        <v>0</v>
      </c>
      <c r="D60" s="13">
        <f t="shared" si="0"/>
        <v>13.031000000000001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18" t="s">
        <v>60</v>
      </c>
      <c r="B61" s="12">
        <v>3.3719999999999999</v>
      </c>
      <c r="C61" s="12">
        <v>0</v>
      </c>
      <c r="D61" s="13">
        <f t="shared" si="0"/>
        <v>3.3719999999999999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18" t="s">
        <v>61</v>
      </c>
      <c r="B62" s="12">
        <v>1040.529</v>
      </c>
      <c r="C62" s="12">
        <v>4126.2690000000002</v>
      </c>
      <c r="D62" s="13">
        <f t="shared" si="0"/>
        <v>5166.7980000000007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18" t="s">
        <v>62</v>
      </c>
      <c r="B63" s="12">
        <v>0</v>
      </c>
      <c r="C63" s="12">
        <v>1.75</v>
      </c>
      <c r="D63" s="13">
        <f t="shared" si="0"/>
        <v>1.75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18" t="s">
        <v>63</v>
      </c>
      <c r="B64" s="12">
        <v>13264.436</v>
      </c>
      <c r="C64" s="12">
        <v>33845.49</v>
      </c>
      <c r="D64" s="13">
        <f t="shared" si="0"/>
        <v>47109.925999999999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18" t="s">
        <v>64</v>
      </c>
      <c r="B65" s="12">
        <v>30.837</v>
      </c>
      <c r="C65" s="12">
        <v>807.55</v>
      </c>
      <c r="D65" s="13">
        <f t="shared" si="0"/>
        <v>838.38699999999994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18" t="s">
        <v>65</v>
      </c>
      <c r="B66" s="12">
        <v>4484.4059999999999</v>
      </c>
      <c r="C66" s="12">
        <v>22278.253000000001</v>
      </c>
      <c r="D66" s="13">
        <f t="shared" si="0"/>
        <v>26762.659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8" t="s">
        <v>66</v>
      </c>
      <c r="B67" s="12">
        <v>26.757999999999999</v>
      </c>
      <c r="C67" s="12">
        <v>641.11400000000003</v>
      </c>
      <c r="D67" s="13">
        <f t="shared" si="0"/>
        <v>667.87200000000007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18" t="s">
        <v>67</v>
      </c>
      <c r="B68" s="12">
        <v>5304.7290000000003</v>
      </c>
      <c r="C68" s="12">
        <v>31683.43</v>
      </c>
      <c r="D68" s="13">
        <f t="shared" si="0"/>
        <v>36988.159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8" t="s">
        <v>68</v>
      </c>
      <c r="B69" s="12">
        <v>94.379000000000005</v>
      </c>
      <c r="C69" s="12">
        <v>14806.07</v>
      </c>
      <c r="D69" s="13">
        <f t="shared" si="0"/>
        <v>14900.449000000001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18" t="s">
        <v>69</v>
      </c>
      <c r="B70" s="12">
        <v>13.178000000000001</v>
      </c>
      <c r="C70" s="12">
        <v>10</v>
      </c>
      <c r="D70" s="13">
        <f t="shared" si="0"/>
        <v>23.178000000000001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8" t="s">
        <v>70</v>
      </c>
      <c r="B71" s="12">
        <v>7.2080000000000002</v>
      </c>
      <c r="C71" s="12">
        <v>21099.123</v>
      </c>
      <c r="D71" s="13">
        <f t="shared" si="0"/>
        <v>21106.330999999998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18" t="s">
        <v>71</v>
      </c>
      <c r="B72" s="12">
        <v>59.457999999999998</v>
      </c>
      <c r="C72" s="12">
        <v>9403.2999999999993</v>
      </c>
      <c r="D72" s="13">
        <f t="shared" si="0"/>
        <v>9462.7579999999998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8" t="s">
        <v>72</v>
      </c>
      <c r="B73" s="12">
        <v>25.286999999999999</v>
      </c>
      <c r="C73" s="12">
        <v>29.53</v>
      </c>
      <c r="D73" s="13">
        <f t="shared" si="0"/>
        <v>54.817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18" t="s">
        <v>73</v>
      </c>
      <c r="B74" s="12">
        <v>1.3839999999999999</v>
      </c>
      <c r="C74" s="12">
        <v>15.49</v>
      </c>
      <c r="D74" s="13">
        <f t="shared" si="0"/>
        <v>16.873999999999999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8" t="s">
        <v>74</v>
      </c>
      <c r="B75" s="12">
        <v>0</v>
      </c>
      <c r="C75" s="12">
        <v>57233.599999999999</v>
      </c>
      <c r="D75" s="13">
        <f t="shared" si="0"/>
        <v>57233.599999999999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18" t="s">
        <v>75</v>
      </c>
      <c r="B76" s="12">
        <v>2394.7669999999998</v>
      </c>
      <c r="C76" s="12">
        <v>2227.0149999999999</v>
      </c>
      <c r="D76" s="13">
        <f t="shared" si="0"/>
        <v>4621.7819999999992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8" t="s">
        <v>76</v>
      </c>
      <c r="B77" s="12">
        <v>5.08</v>
      </c>
      <c r="C77" s="12">
        <v>0</v>
      </c>
      <c r="D77" s="13">
        <f t="shared" si="0"/>
        <v>5.08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18" t="s">
        <v>77</v>
      </c>
      <c r="B78" s="12">
        <v>105.446</v>
      </c>
      <c r="C78" s="12">
        <v>17.484000000000002</v>
      </c>
      <c r="D78" s="13">
        <f t="shared" si="0"/>
        <v>122.93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8" t="s">
        <v>78</v>
      </c>
      <c r="B79" s="12">
        <v>1.2</v>
      </c>
      <c r="C79" s="12">
        <v>0</v>
      </c>
      <c r="D79" s="13">
        <f t="shared" si="0"/>
        <v>1.2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18" t="s">
        <v>79</v>
      </c>
      <c r="B80" s="12">
        <v>6.89</v>
      </c>
      <c r="C80" s="12">
        <v>20.43</v>
      </c>
      <c r="D80" s="13">
        <f t="shared" si="0"/>
        <v>27.32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>
      <c r="A81" s="18" t="s">
        <v>80</v>
      </c>
      <c r="B81" s="12">
        <v>24.9</v>
      </c>
      <c r="C81" s="12">
        <v>16046.55</v>
      </c>
      <c r="D81" s="13">
        <f t="shared" si="0"/>
        <v>16071.449999999999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24" customFormat="1" ht="24.75" customHeight="1">
      <c r="A82" s="20" t="s">
        <v>81</v>
      </c>
      <c r="B82" s="21">
        <f t="shared" ref="B82:D82" si="1">SUM(B5:B81)</f>
        <v>124598.11999999998</v>
      </c>
      <c r="C82" s="21">
        <f t="shared" si="1"/>
        <v>789244.53900000034</v>
      </c>
      <c r="D82" s="21">
        <f t="shared" si="1"/>
        <v>913842.65899999975</v>
      </c>
      <c r="E82" s="22"/>
      <c r="F82" s="22"/>
      <c r="G82" s="22"/>
      <c r="H82" s="22"/>
      <c r="I82" s="22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2.75">
      <c r="A83" s="17"/>
      <c r="B83" s="10"/>
      <c r="C83" s="10"/>
      <c r="D83" s="10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E26" sqref="E26"/>
    </sheetView>
  </sheetViews>
  <sheetFormatPr defaultColWidth="12.5703125" defaultRowHeight="15.75" customHeight="1"/>
  <cols>
    <col min="2" max="2" width="51" style="19" customWidth="1"/>
    <col min="3" max="5" width="32.7109375" style="15" customWidth="1"/>
  </cols>
  <sheetData>
    <row r="1" spans="1:28" ht="14.25">
      <c r="A1" s="25" t="s">
        <v>110</v>
      </c>
      <c r="B1" s="26"/>
      <c r="C1" s="26"/>
      <c r="D1" s="26"/>
      <c r="E1" s="26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5.5" customHeight="1">
      <c r="A2" s="26"/>
      <c r="B2" s="26"/>
      <c r="C2" s="26"/>
      <c r="D2" s="26"/>
      <c r="E2" s="26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1"/>
      <c r="B3" s="17"/>
      <c r="C3" s="28"/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5.5">
      <c r="A4" s="16" t="s">
        <v>82</v>
      </c>
      <c r="B4" s="27" t="s">
        <v>83</v>
      </c>
      <c r="C4" s="29" t="s">
        <v>1</v>
      </c>
      <c r="D4" s="29" t="s">
        <v>2</v>
      </c>
      <c r="E4" s="29" t="s">
        <v>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 t="s">
        <v>84</v>
      </c>
      <c r="U4" s="4"/>
      <c r="V4" s="4"/>
      <c r="W4" s="6" t="s">
        <v>85</v>
      </c>
      <c r="X4" s="6" t="s">
        <v>84</v>
      </c>
      <c r="Y4" s="4"/>
      <c r="Z4" s="7" t="s">
        <v>86</v>
      </c>
      <c r="AA4" s="6" t="s">
        <v>84</v>
      </c>
      <c r="AB4" s="6" t="s">
        <v>87</v>
      </c>
    </row>
    <row r="5" spans="1:28" ht="16.5" customHeight="1">
      <c r="A5" s="3">
        <v>1</v>
      </c>
      <c r="B5" s="18" t="s">
        <v>88</v>
      </c>
      <c r="C5" s="12">
        <v>271.67700000000002</v>
      </c>
      <c r="D5" s="12">
        <v>12843.019</v>
      </c>
      <c r="E5" s="13">
        <f t="shared" ref="E5:E25" si="0">SUM(C5:D5)</f>
        <v>13114.696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5" customHeight="1">
      <c r="A6" s="3">
        <v>2</v>
      </c>
      <c r="B6" s="18" t="s">
        <v>89</v>
      </c>
      <c r="C6" s="12">
        <v>1166.6769999999999</v>
      </c>
      <c r="D6" s="12">
        <v>147100.04399999999</v>
      </c>
      <c r="E6" s="13">
        <f t="shared" si="0"/>
        <v>148266.72099999999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6.5" customHeight="1">
      <c r="A7" s="3">
        <v>3</v>
      </c>
      <c r="B7" s="18" t="s">
        <v>90</v>
      </c>
      <c r="C7" s="12">
        <v>88.763000000000005</v>
      </c>
      <c r="D7" s="12">
        <v>163474.68799999999</v>
      </c>
      <c r="E7" s="13">
        <f t="shared" si="0"/>
        <v>163563.451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6.5" customHeight="1">
      <c r="A8" s="3">
        <v>4</v>
      </c>
      <c r="B8" s="18" t="s">
        <v>91</v>
      </c>
      <c r="C8" s="12">
        <v>463.56</v>
      </c>
      <c r="D8" s="12">
        <v>3990.0639999999999</v>
      </c>
      <c r="E8" s="13">
        <f t="shared" si="0"/>
        <v>4453.6239999999998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3">
        <v>5</v>
      </c>
      <c r="B9" s="18" t="s">
        <v>92</v>
      </c>
      <c r="C9" s="12">
        <v>57.087000000000003</v>
      </c>
      <c r="D9" s="12">
        <v>225.29499999999999</v>
      </c>
      <c r="E9" s="13">
        <f t="shared" si="0"/>
        <v>282.38200000000001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6.5" customHeight="1">
      <c r="A10" s="3">
        <v>6</v>
      </c>
      <c r="B10" s="18" t="s">
        <v>93</v>
      </c>
      <c r="C10" s="12">
        <v>1226.2349999999999</v>
      </c>
      <c r="D10" s="12">
        <v>1773.0239999999999</v>
      </c>
      <c r="E10" s="13">
        <f t="shared" si="0"/>
        <v>2999.259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6.5" customHeight="1">
      <c r="A11" s="3">
        <v>7</v>
      </c>
      <c r="B11" s="18" t="s">
        <v>94</v>
      </c>
      <c r="C11" s="12">
        <v>69.177000000000007</v>
      </c>
      <c r="D11" s="12">
        <v>866.42600000000004</v>
      </c>
      <c r="E11" s="13">
        <f t="shared" si="0"/>
        <v>935.60300000000007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5" customHeight="1">
      <c r="A12" s="3">
        <v>8</v>
      </c>
      <c r="B12" s="18" t="s">
        <v>95</v>
      </c>
      <c r="C12" s="12">
        <v>112.49</v>
      </c>
      <c r="D12" s="12">
        <v>293.43</v>
      </c>
      <c r="E12" s="13">
        <f t="shared" si="0"/>
        <v>405.92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6.5" customHeight="1">
      <c r="A13" s="3">
        <v>9</v>
      </c>
      <c r="B13" s="18" t="s">
        <v>96</v>
      </c>
      <c r="C13" s="12">
        <v>1124.223</v>
      </c>
      <c r="D13" s="12">
        <v>55027.163</v>
      </c>
      <c r="E13" s="13">
        <f t="shared" si="0"/>
        <v>56151.385999999999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.5" customHeight="1">
      <c r="A14" s="3">
        <v>10</v>
      </c>
      <c r="B14" s="18" t="s">
        <v>97</v>
      </c>
      <c r="C14" s="12">
        <v>912.55899999999997</v>
      </c>
      <c r="D14" s="12">
        <v>2054.7689999999998</v>
      </c>
      <c r="E14" s="13">
        <f t="shared" si="0"/>
        <v>2967.3279999999995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6.5" customHeight="1">
      <c r="A15" s="3">
        <v>11</v>
      </c>
      <c r="B15" s="18" t="s">
        <v>98</v>
      </c>
      <c r="C15" s="12">
        <v>25636.532999999999</v>
      </c>
      <c r="D15" s="12">
        <v>21694.089</v>
      </c>
      <c r="E15" s="13">
        <f t="shared" si="0"/>
        <v>47330.622000000003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6.5" customHeight="1">
      <c r="A16" s="3">
        <v>12</v>
      </c>
      <c r="B16" s="18" t="s">
        <v>99</v>
      </c>
      <c r="C16" s="12">
        <v>3801.4969999999998</v>
      </c>
      <c r="D16" s="12">
        <v>563.654</v>
      </c>
      <c r="E16" s="13">
        <f t="shared" si="0"/>
        <v>4365.1509999999998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6.5" customHeight="1">
      <c r="A17" s="3">
        <v>13</v>
      </c>
      <c r="B17" s="18" t="s">
        <v>100</v>
      </c>
      <c r="C17" s="12">
        <v>4438.6949999999997</v>
      </c>
      <c r="D17" s="12">
        <v>16992.579000000002</v>
      </c>
      <c r="E17" s="13">
        <f t="shared" si="0"/>
        <v>21431.274000000001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6.5" customHeight="1">
      <c r="A18" s="3">
        <v>14</v>
      </c>
      <c r="B18" s="18" t="s">
        <v>101</v>
      </c>
      <c r="C18" s="12">
        <v>2815.0770000000002</v>
      </c>
      <c r="D18" s="12">
        <v>5070.0720000000001</v>
      </c>
      <c r="E18" s="13">
        <f t="shared" si="0"/>
        <v>7885.1490000000003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6.5" customHeight="1">
      <c r="A19" s="3">
        <v>15</v>
      </c>
      <c r="B19" s="18" t="s">
        <v>102</v>
      </c>
      <c r="C19" s="12">
        <v>1674.8240000000001</v>
      </c>
      <c r="D19" s="12">
        <v>16038.696</v>
      </c>
      <c r="E19" s="13">
        <f t="shared" si="0"/>
        <v>17713.52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6.5" customHeight="1">
      <c r="A20" s="3">
        <v>16</v>
      </c>
      <c r="B20" s="18" t="s">
        <v>103</v>
      </c>
      <c r="C20" s="12">
        <v>15110.749</v>
      </c>
      <c r="D20" s="12">
        <v>33820.370000000003</v>
      </c>
      <c r="E20" s="13">
        <f t="shared" si="0"/>
        <v>48931.119000000006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6.5" customHeight="1">
      <c r="A21" s="3">
        <v>17</v>
      </c>
      <c r="B21" s="18" t="s">
        <v>104</v>
      </c>
      <c r="C21" s="12">
        <v>12984.866</v>
      </c>
      <c r="D21" s="12">
        <v>43576.069000000003</v>
      </c>
      <c r="E21" s="13">
        <f t="shared" si="0"/>
        <v>56560.935000000005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6.5" customHeight="1">
      <c r="A22" s="3">
        <v>18</v>
      </c>
      <c r="B22" s="18" t="s">
        <v>105</v>
      </c>
      <c r="C22" s="12">
        <v>7867.482</v>
      </c>
      <c r="D22" s="12">
        <v>16099.968999999999</v>
      </c>
      <c r="E22" s="13">
        <f t="shared" si="0"/>
        <v>23967.451000000001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6.5" customHeight="1">
      <c r="A23" s="3">
        <v>19</v>
      </c>
      <c r="B23" s="18" t="s">
        <v>106</v>
      </c>
      <c r="C23" s="12">
        <v>12155.119000000001</v>
      </c>
      <c r="D23" s="12">
        <v>19927.351999999999</v>
      </c>
      <c r="E23" s="13">
        <f t="shared" si="0"/>
        <v>32082.470999999998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6.5" customHeight="1">
      <c r="A24" s="3">
        <v>20</v>
      </c>
      <c r="B24" s="18" t="s">
        <v>107</v>
      </c>
      <c r="C24" s="12">
        <v>19102.993999999999</v>
      </c>
      <c r="D24" s="12">
        <v>58764.218000000001</v>
      </c>
      <c r="E24" s="13">
        <f t="shared" si="0"/>
        <v>77867.212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6.5" customHeight="1">
      <c r="A25" s="3">
        <v>21</v>
      </c>
      <c r="B25" s="18" t="s">
        <v>108</v>
      </c>
      <c r="C25" s="12">
        <v>13517.838</v>
      </c>
      <c r="D25" s="12">
        <v>169049.549</v>
      </c>
      <c r="E25" s="13">
        <f t="shared" si="0"/>
        <v>182567.38699999999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6.5" customHeight="1">
      <c r="A26" s="30" t="s">
        <v>81</v>
      </c>
      <c r="B26" s="31"/>
      <c r="C26" s="14">
        <f t="shared" ref="C26:E26" si="1">SUM(C5:C25)</f>
        <v>124598.12200000002</v>
      </c>
      <c r="D26" s="14">
        <f t="shared" si="1"/>
        <v>789244.53899999987</v>
      </c>
      <c r="E26" s="14">
        <f t="shared" si="1"/>
        <v>913842.66099999996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>
      <c r="A27" s="1"/>
      <c r="B27" s="17"/>
      <c r="C27" s="10"/>
      <c r="D27" s="10"/>
      <c r="E27" s="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>
      <c r="A28" s="1"/>
      <c r="B28" s="17"/>
      <c r="C28" s="10"/>
      <c r="D28" s="10"/>
      <c r="E28" s="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>
      <c r="A29" s="1"/>
      <c r="B29" s="17"/>
      <c r="C29" s="10"/>
      <c r="D29" s="10"/>
      <c r="E29" s="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>
      <c r="A30" s="1"/>
      <c r="B30" s="17"/>
      <c r="C30" s="10"/>
      <c r="D30" s="10"/>
      <c r="E30" s="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>
      <c r="A31" s="1"/>
      <c r="B31" s="17"/>
      <c r="C31" s="10"/>
      <c r="D31" s="10"/>
      <c r="E31" s="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>
      <c r="A32" s="1"/>
      <c r="B32" s="17"/>
      <c r="C32" s="10"/>
      <c r="D32" s="10"/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>
      <c r="A33" s="1"/>
      <c r="B33" s="17"/>
      <c r="C33" s="10"/>
      <c r="D33" s="10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>
      <c r="A34" s="1"/>
      <c r="B34" s="17"/>
      <c r="C34" s="10"/>
      <c r="D34" s="10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>
      <c r="A35" s="1"/>
      <c r="B35" s="17"/>
      <c r="C35" s="10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>
      <c r="A36" s="1"/>
      <c r="B36" s="17"/>
      <c r="C36" s="10"/>
      <c r="D36" s="10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>
      <c r="A37" s="1"/>
      <c r="B37" s="17"/>
      <c r="C37" s="10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>
      <c r="A38" s="1"/>
      <c r="B38" s="17"/>
      <c r="C38" s="10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17"/>
      <c r="C39" s="10"/>
      <c r="D39" s="10"/>
      <c r="E39" s="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17"/>
      <c r="C40" s="10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17"/>
      <c r="C41" s="10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17"/>
      <c r="C42" s="10"/>
      <c r="D42" s="10"/>
      <c r="E42" s="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17"/>
      <c r="C43" s="10"/>
      <c r="D43" s="10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17"/>
      <c r="C44" s="10"/>
      <c r="D44" s="10"/>
      <c r="E44" s="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17"/>
      <c r="C45" s="10"/>
      <c r="D45" s="10"/>
      <c r="E45" s="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17"/>
      <c r="C46" s="10"/>
      <c r="D46" s="10"/>
      <c r="E46" s="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17"/>
      <c r="C47" s="10"/>
      <c r="D47" s="10"/>
      <c r="E47" s="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17"/>
      <c r="C48" s="10"/>
      <c r="D48" s="10"/>
      <c r="E48" s="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17"/>
      <c r="C49" s="10"/>
      <c r="D49" s="10"/>
      <c r="E49" s="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17"/>
      <c r="C50" s="10"/>
      <c r="D50" s="10"/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17"/>
      <c r="C51" s="10"/>
      <c r="D51" s="10"/>
      <c r="E51" s="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17"/>
      <c r="C52" s="10"/>
      <c r="D52" s="10"/>
      <c r="E52" s="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17"/>
      <c r="C53" s="10"/>
      <c r="D53" s="10"/>
      <c r="E53" s="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17"/>
      <c r="C54" s="10"/>
      <c r="D54" s="10"/>
      <c r="E54" s="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17"/>
      <c r="C55" s="10"/>
      <c r="D55" s="10"/>
      <c r="E55" s="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17"/>
      <c r="C56" s="10"/>
      <c r="D56" s="10"/>
      <c r="E56" s="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17"/>
      <c r="C57" s="10"/>
      <c r="D57" s="10"/>
      <c r="E57" s="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17"/>
      <c r="C58" s="10"/>
      <c r="D58" s="10"/>
      <c r="E58" s="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17"/>
      <c r="C59" s="10"/>
      <c r="D59" s="10"/>
      <c r="E59" s="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17"/>
      <c r="C60" s="10"/>
      <c r="D60" s="10"/>
      <c r="E60" s="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17"/>
      <c r="C61" s="10"/>
      <c r="D61" s="10"/>
      <c r="E61" s="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17"/>
      <c r="C62" s="10"/>
      <c r="D62" s="10"/>
      <c r="E62" s="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17"/>
      <c r="C63" s="10"/>
      <c r="D63" s="10"/>
      <c r="E63" s="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17"/>
      <c r="C64" s="10"/>
      <c r="D64" s="10"/>
      <c r="E64" s="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17"/>
      <c r="C65" s="10"/>
      <c r="D65" s="10"/>
      <c r="E65" s="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17"/>
      <c r="C66" s="10"/>
      <c r="D66" s="10"/>
      <c r="E66" s="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17"/>
      <c r="C67" s="10"/>
      <c r="D67" s="10"/>
      <c r="E67" s="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17"/>
      <c r="C68" s="10"/>
      <c r="D68" s="10"/>
      <c r="E68" s="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17"/>
      <c r="C69" s="10"/>
      <c r="D69" s="10"/>
      <c r="E69" s="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17"/>
      <c r="C70" s="10"/>
      <c r="D70" s="10"/>
      <c r="E70" s="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17"/>
      <c r="C71" s="10"/>
      <c r="D71" s="10"/>
      <c r="E71" s="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17"/>
      <c r="C72" s="10"/>
      <c r="D72" s="10"/>
      <c r="E72" s="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17"/>
      <c r="C73" s="10"/>
      <c r="D73" s="10"/>
      <c r="E73" s="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17"/>
      <c r="C74" s="10"/>
      <c r="D74" s="10"/>
      <c r="E74" s="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17"/>
      <c r="C75" s="10"/>
      <c r="D75" s="10"/>
      <c r="E75" s="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17"/>
      <c r="C76" s="10"/>
      <c r="D76" s="10"/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17"/>
      <c r="C77" s="10"/>
      <c r="D77" s="10"/>
      <c r="E77" s="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17"/>
      <c r="C78" s="10"/>
      <c r="D78" s="10"/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17"/>
      <c r="C79" s="10"/>
      <c r="D79" s="10"/>
      <c r="E79" s="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17"/>
      <c r="C80" s="10"/>
      <c r="D80" s="10"/>
      <c r="E80" s="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17"/>
      <c r="C81" s="10"/>
      <c r="D81" s="10"/>
      <c r="E81" s="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17"/>
      <c r="C82" s="10"/>
      <c r="D82" s="10"/>
      <c r="E82" s="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17"/>
      <c r="C83" s="10"/>
      <c r="D83" s="10"/>
      <c r="E83" s="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17"/>
      <c r="C84" s="10"/>
      <c r="D84" s="10"/>
      <c r="E84" s="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17"/>
      <c r="C85" s="10"/>
      <c r="D85" s="10"/>
      <c r="E85" s="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17"/>
      <c r="C86" s="10"/>
      <c r="D86" s="10"/>
      <c r="E86" s="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17"/>
      <c r="C87" s="10"/>
      <c r="D87" s="10"/>
      <c r="E87" s="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17"/>
      <c r="C88" s="10"/>
      <c r="D88" s="10"/>
      <c r="E88" s="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17"/>
      <c r="C89" s="10"/>
      <c r="D89" s="10"/>
      <c r="E89" s="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17"/>
      <c r="C90" s="10"/>
      <c r="D90" s="10"/>
      <c r="E90" s="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17"/>
      <c r="C91" s="10"/>
      <c r="D91" s="10"/>
      <c r="E91" s="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17"/>
      <c r="C92" s="10"/>
      <c r="D92" s="10"/>
      <c r="E92" s="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17"/>
      <c r="C93" s="10"/>
      <c r="D93" s="10"/>
      <c r="E93" s="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17"/>
      <c r="C94" s="10"/>
      <c r="D94" s="10"/>
      <c r="E94" s="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17"/>
      <c r="C95" s="10"/>
      <c r="D95" s="10"/>
      <c r="E95" s="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17"/>
      <c r="C96" s="10"/>
      <c r="D96" s="10"/>
      <c r="E96" s="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17"/>
      <c r="C97" s="10"/>
      <c r="D97" s="10"/>
      <c r="E97" s="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17"/>
      <c r="C98" s="10"/>
      <c r="D98" s="10"/>
      <c r="E98" s="1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17"/>
      <c r="C99" s="10"/>
      <c r="D99" s="10"/>
      <c r="E99" s="1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>
      <c r="A100" s="1"/>
      <c r="B100" s="17"/>
      <c r="C100" s="10"/>
      <c r="D100" s="10"/>
      <c r="E100" s="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2">
    <mergeCell ref="A1:E2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2022-09-05T07:23:36Z</dcterms:created>
  <dcterms:modified xsi:type="dcterms:W3CDTF">2022-09-07T08:22:24Z</dcterms:modified>
</cp:coreProperties>
</file>