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งานพัช\รายเดือน NEW\2. ก.พ. 65\MOC\"/>
    </mc:Choice>
  </mc:AlternateContent>
  <bookViews>
    <workbookView xWindow="0" yWindow="0" windowWidth="21570" windowHeight="8100"/>
  </bookViews>
  <sheets>
    <sheet name="T_จังหวัด" sheetId="1" r:id="rId1"/>
    <sheet name="T_กลุ่มอุตสาหกรรม" sheetId="2" r:id="rId2"/>
  </sheets>
  <calcPr calcId="152511"/>
</workbook>
</file>

<file path=xl/calcChain.xml><?xml version="1.0" encoding="utf-8"?>
<calcChain xmlns="http://schemas.openxmlformats.org/spreadsheetml/2006/main">
  <c r="D26" i="2" l="1"/>
  <c r="C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6" i="2" s="1"/>
  <c r="E5" i="2"/>
  <c r="C82" i="1"/>
  <c r="B82" i="1"/>
  <c r="D82" i="1" s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<sst xmlns="http://schemas.openxmlformats.org/spreadsheetml/2006/main" count="117" uniqueCount="111">
  <si>
    <t>ตาราง ข
 สรุปปริมาณการแจ้งรับของเสียเข้ามาในบริเวณโรงงาน โดยผู้รับกำจัด แยกตามจังหวัด
 ประจำเดือน กุมภาพันธ์ 2565</t>
  </si>
  <si>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</si>
  <si>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</si>
  <si>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</si>
  <si>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</si>
  <si>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</si>
  <si>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</si>
  <si>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</si>
  <si>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</si>
  <si>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</si>
  <si>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</si>
  <si>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</si>
  <si>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</si>
  <si>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</si>
  <si>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</si>
  <si>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</si>
  <si>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</si>
  <si>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</si>
  <si>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</si>
  <si>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</si>
  <si>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</si>
  <si>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</si>
  <si>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</si>
  <si>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</si>
  <si>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</si>
  <si>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</si>
  <si>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</si>
  <si>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</si>
  <si>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</si>
  <si>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</si>
  <si>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</si>
  <si>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</si>
  <si>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</si>
  <si>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</si>
  <si>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</si>
  <si>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</si>
  <si>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</si>
  <si>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</si>
  <si>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</si>
  <si>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</si>
  <si>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</si>
  <si>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</si>
  <si>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</si>
  <si>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</si>
  <si>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</si>
  <si>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</si>
  <si>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</si>
  <si>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</si>
  <si>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</si>
  <si>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</si>
  <si>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</si>
  <si>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</si>
  <si>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</si>
  <si>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</si>
  <si>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</si>
  <si>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</si>
  <si>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</si>
  <si>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</si>
  <si>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</si>
  <si>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</si>
  <si>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</si>
  <si>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</si>
  <si>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</si>
  <si>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</si>
  <si>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</si>
  <si>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</si>
  <si>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</si>
  <si>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</si>
  <si>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</si>
  <si>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</si>
  <si>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</si>
  <si>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</si>
  <si>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</si>
  <si>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</si>
  <si>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</si>
  <si>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</si>
  <si>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</si>
  <si>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</si>
  <si>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</si>
  <si>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</si>
  <si>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</si>
  <si>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</si>
  <si>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</si>
  <si>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</si>
  <si>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</si>
  <si>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</si>
  <si>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</si>
  <si>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</si>
  <si>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</si>
  <si>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</si>
  <si>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</si>
  <si>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</si>
  <si>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</si>
  <si>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</si>
  <si>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</si>
  <si>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</si>
  <si>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</si>
  <si>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</si>
  <si>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</si>
  <si>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</si>
  <si>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</si>
  <si>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</si>
  <si>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</si>
  <si>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</si>
  <si>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</si>
  <si>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</si>
  <si>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</si>
  <si>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</si>
  <si>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</si>
  <si>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</si>
  <si>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ตาราง ก
 สรุปปริมาณการแจ้งรับของเสียเข้ามาในบริเวณโรงงาน โดยผู้รับกำจัด 
แยกตามกลุ่มอุตสาหกรรม
 ประจำเดือน กุมภาพันธ์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</si>
</sst>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43" fontId="2" fillId="0" borderId="0" xfId="1" applyFont="1" applyAlignment="1">
      <alignment horizontal="right"/>
    </xf>
    <xf numFmtId="43" fontId="2" fillId="0" borderId="4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0" fillId="0" borderId="0" xfId="1" applyFont="1" applyAlignment="1"/>
    <xf numFmtId="0" fontId="0" fillId="0" borderId="0" xfId="0" applyFont="1" applyAlignment="1">
      <alignment horizontal="center"/>
    </xf>
    <xf numFmtId="43" fontId="5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13" sqref="C13"/>
    </sheetView>
  </sheetViews>
  <sheetFormatPr defaultColWidth="14.42578125" defaultRowHeight="15.75" customHeight="1" x14ac:dyDescent="0.2"/>
  <cols>
    <col min="1" max="1" width="14.5703125" bestFit="1" customWidth="1"/>
    <col min="2" max="2" width="26.28515625" style="18" bestFit="1" customWidth="1"/>
    <col min="3" max="3" width="28.5703125" style="18" bestFit="1" customWidth="1"/>
    <col min="4" max="4" width="25.28515625" style="18" bestFit="1" customWidth="1"/>
  </cols>
  <sheetData>
    <row r="1" spans="1:26" ht="15.75" customHeight="1" x14ac:dyDescent="0.2">
      <c r="A1" s="13" t="s">
        <v>0</v>
      </c>
      <c r="B1" s="14"/>
      <c r="C1" s="14"/>
      <c r="D1" s="14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0.5" customHeight="1" x14ac:dyDescent="0.2">
      <c r="A2" s="14"/>
      <c r="B2" s="14"/>
      <c r="C2" s="14"/>
      <c r="D2" s="14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/>
      <c r="B3" s="15"/>
      <c r="C3" s="15"/>
      <c r="D3" s="15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27" customFormat="1" ht="41.25" customHeight="1" x14ac:dyDescent="0.2">
      <c r="A4" s="22" t="s">
        <v>1</v>
      </c>
      <c r="B4" s="21" t="s">
        <v>2</v>
      </c>
      <c r="C4" s="21" t="s">
        <v>3</v>
      </c>
      <c r="D4" s="21" t="s">
        <v>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customHeight="1" x14ac:dyDescent="0.2">
      <c r="A5" s="3" t="s">
        <v>5</v>
      </c>
      <c r="B5" s="16">
        <v>46.226099998474098</v>
      </c>
      <c r="C5" s="16">
        <v>0</v>
      </c>
      <c r="D5" s="16">
        <f t="shared" ref="D5:D82" si="0">SUM(B5:C5)</f>
        <v>46.226099998474098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3" t="s">
        <v>6</v>
      </c>
      <c r="B6" s="16">
        <v>5370.8095220013001</v>
      </c>
      <c r="C6" s="16">
        <v>10505.1269865334</v>
      </c>
      <c r="D6" s="16">
        <f t="shared" si="0"/>
        <v>15875.9365085347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3" t="s">
        <v>7</v>
      </c>
      <c r="B7" s="16">
        <v>71.8874199711084</v>
      </c>
      <c r="C7" s="16">
        <v>42422.152600097703</v>
      </c>
      <c r="D7" s="16">
        <f t="shared" si="0"/>
        <v>42494.040020068809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3" t="s">
        <v>8</v>
      </c>
      <c r="B8" s="16">
        <v>54.101999999999997</v>
      </c>
      <c r="C8" s="16">
        <v>2.7519999999999998</v>
      </c>
      <c r="D8" s="16">
        <f t="shared" si="0"/>
        <v>56.853999999999999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3" t="s">
        <v>9</v>
      </c>
      <c r="B9" s="16">
        <v>61.790999999999997</v>
      </c>
      <c r="C9" s="16">
        <v>79.747</v>
      </c>
      <c r="D9" s="16">
        <f t="shared" si="0"/>
        <v>141.53800000000001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3" t="s">
        <v>10</v>
      </c>
      <c r="B10" s="16">
        <v>250.28649999999999</v>
      </c>
      <c r="C10" s="16">
        <v>12228.616350001101</v>
      </c>
      <c r="D10" s="16">
        <f t="shared" si="0"/>
        <v>12478.902850001101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3" t="s">
        <v>11</v>
      </c>
      <c r="B11" s="16">
        <v>46</v>
      </c>
      <c r="C11" s="16">
        <v>18.055</v>
      </c>
      <c r="D11" s="16">
        <f t="shared" si="0"/>
        <v>64.055000000000007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3" t="s">
        <v>12</v>
      </c>
      <c r="B12" s="16">
        <v>7224.8627393465003</v>
      </c>
      <c r="C12" s="16">
        <v>23616.7640021999</v>
      </c>
      <c r="D12" s="16">
        <f t="shared" si="0"/>
        <v>30841.626741546399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3" t="s">
        <v>13</v>
      </c>
      <c r="B13" s="16">
        <v>17589.7831695526</v>
      </c>
      <c r="C13" s="16">
        <v>58844.949049103998</v>
      </c>
      <c r="D13" s="16">
        <f t="shared" si="0"/>
        <v>76434.732218656602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3" t="s">
        <v>14</v>
      </c>
      <c r="B14" s="16">
        <v>82.67</v>
      </c>
      <c r="C14" s="16">
        <v>30.791</v>
      </c>
      <c r="D14" s="16">
        <f t="shared" si="0"/>
        <v>113.461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3" t="s">
        <v>15</v>
      </c>
      <c r="B15" s="16">
        <v>12.883099998474099</v>
      </c>
      <c r="C15" s="16">
        <v>9623.1450000000004</v>
      </c>
      <c r="D15" s="16">
        <f t="shared" si="0"/>
        <v>9636.0280999984752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3" t="s">
        <v>16</v>
      </c>
      <c r="B16" s="16">
        <v>97.665000000000006</v>
      </c>
      <c r="C16" s="16">
        <v>108.47</v>
      </c>
      <c r="D16" s="16">
        <f t="shared" si="0"/>
        <v>206.13499999999999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3" t="s">
        <v>17</v>
      </c>
      <c r="B17" s="16">
        <v>0</v>
      </c>
      <c r="C17" s="16">
        <v>0</v>
      </c>
      <c r="D17" s="16">
        <f t="shared" si="0"/>
        <v>0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3" t="s">
        <v>18</v>
      </c>
      <c r="B18" s="16">
        <v>57.001599998474099</v>
      </c>
      <c r="C18" s="16">
        <v>462.589459976196</v>
      </c>
      <c r="D18" s="16">
        <f t="shared" si="0"/>
        <v>519.59105997467009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3" t="s">
        <v>19</v>
      </c>
      <c r="B19" s="16">
        <v>141.586099998474</v>
      </c>
      <c r="C19" s="16">
        <v>360.81</v>
      </c>
      <c r="D19" s="16">
        <f t="shared" si="0"/>
        <v>502.39609999847403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3" t="s">
        <v>20</v>
      </c>
      <c r="B20" s="16">
        <v>15.699</v>
      </c>
      <c r="C20" s="16">
        <v>8.3000000000000007</v>
      </c>
      <c r="D20" s="16">
        <f t="shared" si="0"/>
        <v>23.999000000000002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3" t="s">
        <v>21</v>
      </c>
      <c r="B21" s="16">
        <v>25.907</v>
      </c>
      <c r="C21" s="16">
        <v>22772.02</v>
      </c>
      <c r="D21" s="16">
        <f t="shared" si="0"/>
        <v>22797.927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3" t="s">
        <v>22</v>
      </c>
      <c r="B22" s="16">
        <v>11.3050999984741</v>
      </c>
      <c r="C22" s="16">
        <v>674.33799999999997</v>
      </c>
      <c r="D22" s="16">
        <f t="shared" si="0"/>
        <v>685.6430999984741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3" t="s">
        <v>23</v>
      </c>
      <c r="B23" s="16">
        <v>465.80061986649002</v>
      </c>
      <c r="C23" s="16">
        <v>17637.929520019501</v>
      </c>
      <c r="D23" s="16">
        <f t="shared" si="0"/>
        <v>18103.730139885993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3" t="s">
        <v>24</v>
      </c>
      <c r="B24" s="16">
        <v>37.923000000000002</v>
      </c>
      <c r="C24" s="16">
        <v>0</v>
      </c>
      <c r="D24" s="16">
        <f t="shared" si="0"/>
        <v>37.923000000000002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3" t="s">
        <v>25</v>
      </c>
      <c r="B25" s="16">
        <v>1583.4020266155001</v>
      </c>
      <c r="C25" s="16">
        <v>16571.528304006901</v>
      </c>
      <c r="D25" s="16">
        <f t="shared" si="0"/>
        <v>18154.930330622399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3" t="s">
        <v>26</v>
      </c>
      <c r="B26" s="16">
        <v>277.995</v>
      </c>
      <c r="C26" s="16">
        <v>190.953</v>
      </c>
      <c r="D26" s="16">
        <f t="shared" si="0"/>
        <v>468.94799999999998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3" t="s">
        <v>27</v>
      </c>
      <c r="B27" s="16">
        <v>68.396600006103498</v>
      </c>
      <c r="C27" s="16">
        <v>61.421800010681203</v>
      </c>
      <c r="D27" s="16">
        <f t="shared" si="0"/>
        <v>129.81840001678469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3" t="s">
        <v>28</v>
      </c>
      <c r="B28" s="16">
        <v>268.19537001982297</v>
      </c>
      <c r="C28" s="16">
        <v>1175.7222398223901</v>
      </c>
      <c r="D28" s="16">
        <f t="shared" si="0"/>
        <v>1443.9176098422131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3" t="s">
        <v>29</v>
      </c>
      <c r="B29" s="16">
        <v>0.32</v>
      </c>
      <c r="C29" s="16">
        <v>0</v>
      </c>
      <c r="D29" s="16">
        <f t="shared" si="0"/>
        <v>0.32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3" t="s">
        <v>30</v>
      </c>
      <c r="B30" s="16">
        <v>0</v>
      </c>
      <c r="C30" s="16">
        <v>0</v>
      </c>
      <c r="D30" s="16">
        <f t="shared" si="0"/>
        <v>0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3" t="s">
        <v>31</v>
      </c>
      <c r="B31" s="16">
        <v>15.6</v>
      </c>
      <c r="C31" s="16">
        <v>0</v>
      </c>
      <c r="D31" s="16">
        <f t="shared" si="0"/>
        <v>15.6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3" t="s">
        <v>32</v>
      </c>
      <c r="B32" s="16">
        <v>32.2770999984741</v>
      </c>
      <c r="C32" s="16">
        <v>16502.516</v>
      </c>
      <c r="D32" s="16">
        <f t="shared" si="0"/>
        <v>16534.793099998475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3" t="s">
        <v>33</v>
      </c>
      <c r="B33" s="16">
        <v>5656.20338047314</v>
      </c>
      <c r="C33" s="16">
        <v>18332.495115137801</v>
      </c>
      <c r="D33" s="16">
        <f t="shared" si="0"/>
        <v>23988.698495610941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3" t="s">
        <v>34</v>
      </c>
      <c r="B34" s="16">
        <v>749.54459997558604</v>
      </c>
      <c r="C34" s="16">
        <v>269.61099999999999</v>
      </c>
      <c r="D34" s="16">
        <f t="shared" si="0"/>
        <v>1019.155599975586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3" t="s">
        <v>35</v>
      </c>
      <c r="B35" s="16">
        <v>2937.6214793586701</v>
      </c>
      <c r="C35" s="16">
        <v>29143.1978192971</v>
      </c>
      <c r="D35" s="16">
        <f t="shared" si="0"/>
        <v>32080.81929865577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3" t="s">
        <v>36</v>
      </c>
      <c r="B36" s="16">
        <v>35.734000000000002</v>
      </c>
      <c r="C36" s="16">
        <v>0.95399999999999996</v>
      </c>
      <c r="D36" s="16">
        <f t="shared" si="0"/>
        <v>36.688000000000002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3" t="s">
        <v>37</v>
      </c>
      <c r="B37" s="16">
        <v>6208.7007952993999</v>
      </c>
      <c r="C37" s="16">
        <v>16012.8136579354</v>
      </c>
      <c r="D37" s="16">
        <f t="shared" si="0"/>
        <v>22221.514453234799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3" t="s">
        <v>38</v>
      </c>
      <c r="B38" s="16">
        <v>3.278</v>
      </c>
      <c r="C38" s="16">
        <v>0</v>
      </c>
      <c r="D38" s="16">
        <f t="shared" si="0"/>
        <v>3.278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3" t="s">
        <v>39</v>
      </c>
      <c r="B39" s="16">
        <v>0</v>
      </c>
      <c r="C39" s="16">
        <v>0</v>
      </c>
      <c r="D39" s="16">
        <f t="shared" si="0"/>
        <v>0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3" t="s">
        <v>40</v>
      </c>
      <c r="B40" s="16">
        <v>5.85</v>
      </c>
      <c r="C40" s="16">
        <v>8.6754999999999995</v>
      </c>
      <c r="D40" s="16">
        <f t="shared" si="0"/>
        <v>14.525499999999999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3" t="s">
        <v>41</v>
      </c>
      <c r="B41" s="16">
        <v>9.9149999999999991</v>
      </c>
      <c r="C41" s="16">
        <v>5722.23</v>
      </c>
      <c r="D41" s="16">
        <f t="shared" si="0"/>
        <v>5732.1449999999995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3" t="s">
        <v>42</v>
      </c>
      <c r="B42" s="16">
        <v>255.232</v>
      </c>
      <c r="C42" s="16">
        <v>69.896800003051794</v>
      </c>
      <c r="D42" s="16">
        <f t="shared" si="0"/>
        <v>325.12880000305177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3" t="s">
        <v>43</v>
      </c>
      <c r="B43" s="16">
        <v>314.78439999771098</v>
      </c>
      <c r="C43" s="16">
        <v>5179.84</v>
      </c>
      <c r="D43" s="16">
        <f t="shared" si="0"/>
        <v>5494.6243999977114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3" t="s">
        <v>44</v>
      </c>
      <c r="B44" s="16">
        <v>56.790999999999997</v>
      </c>
      <c r="C44" s="16">
        <v>8495.4089999999997</v>
      </c>
      <c r="D44" s="16">
        <f t="shared" si="0"/>
        <v>8552.1999999999989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3" t="s">
        <v>45</v>
      </c>
      <c r="B45" s="16">
        <v>7.5419999999999998</v>
      </c>
      <c r="C45" s="16">
        <v>6.5000000000000002E-2</v>
      </c>
      <c r="D45" s="16">
        <f t="shared" si="0"/>
        <v>7.6070000000000002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3" t="s">
        <v>46</v>
      </c>
      <c r="B46" s="16">
        <v>177.94069999694801</v>
      </c>
      <c r="C46" s="16">
        <v>18.8</v>
      </c>
      <c r="D46" s="16">
        <f t="shared" si="0"/>
        <v>196.74069999694802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3" t="s">
        <v>47</v>
      </c>
      <c r="B47" s="16">
        <v>8.1289999999999996</v>
      </c>
      <c r="C47" s="16">
        <v>1142.47</v>
      </c>
      <c r="D47" s="16">
        <f t="shared" si="0"/>
        <v>1150.5989999999999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3" t="s">
        <v>48</v>
      </c>
      <c r="B48" s="16">
        <v>10.568</v>
      </c>
      <c r="C48" s="16">
        <v>0.02</v>
      </c>
      <c r="D48" s="16">
        <f t="shared" si="0"/>
        <v>10.587999999999999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3" t="s">
        <v>49</v>
      </c>
      <c r="B49" s="16">
        <v>1.284</v>
      </c>
      <c r="C49" s="16">
        <v>0</v>
      </c>
      <c r="D49" s="16">
        <f t="shared" si="0"/>
        <v>1.284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3" t="s">
        <v>50</v>
      </c>
      <c r="B50" s="16">
        <v>12.77</v>
      </c>
      <c r="C50" s="16">
        <v>0</v>
      </c>
      <c r="D50" s="16">
        <f t="shared" si="0"/>
        <v>12.77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3" t="s">
        <v>51</v>
      </c>
      <c r="B51" s="16">
        <v>0</v>
      </c>
      <c r="C51" s="16">
        <v>0</v>
      </c>
      <c r="D51" s="16">
        <f t="shared" si="0"/>
        <v>0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3" t="s">
        <v>52</v>
      </c>
      <c r="B52" s="16">
        <v>12.661</v>
      </c>
      <c r="C52" s="16">
        <v>3.105</v>
      </c>
      <c r="D52" s="16">
        <f t="shared" si="0"/>
        <v>15.766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3" t="s">
        <v>53</v>
      </c>
      <c r="B53" s="16">
        <v>27.738</v>
      </c>
      <c r="C53" s="16">
        <v>0</v>
      </c>
      <c r="D53" s="16">
        <f t="shared" si="0"/>
        <v>27.738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3" t="s">
        <v>54</v>
      </c>
      <c r="B54" s="16">
        <v>36150.336890432402</v>
      </c>
      <c r="C54" s="16">
        <v>89021.190979548497</v>
      </c>
      <c r="D54" s="16">
        <f t="shared" si="0"/>
        <v>125171.5278699809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3" t="s">
        <v>55</v>
      </c>
      <c r="B55" s="16">
        <v>359.53899999999999</v>
      </c>
      <c r="C55" s="16">
        <v>15735.2357702637</v>
      </c>
      <c r="D55" s="16">
        <f t="shared" si="0"/>
        <v>16094.774770263701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3" t="s">
        <v>56</v>
      </c>
      <c r="B56" s="16">
        <v>760.95960001373305</v>
      </c>
      <c r="C56" s="16">
        <v>1516.742</v>
      </c>
      <c r="D56" s="16">
        <f t="shared" si="0"/>
        <v>2277.7016000137328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3" t="s">
        <v>57</v>
      </c>
      <c r="B57" s="16">
        <v>8.8520000000000003</v>
      </c>
      <c r="C57" s="16">
        <v>6462.3854800033596</v>
      </c>
      <c r="D57" s="16">
        <f t="shared" si="0"/>
        <v>6471.2374800033595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3" t="s">
        <v>58</v>
      </c>
      <c r="B58" s="16">
        <v>373.174200012207</v>
      </c>
      <c r="C58" s="16">
        <v>681.56457938802203</v>
      </c>
      <c r="D58" s="16">
        <f t="shared" si="0"/>
        <v>1054.7387794002291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3" t="s">
        <v>59</v>
      </c>
      <c r="B59" s="16">
        <v>7.4210000000000003</v>
      </c>
      <c r="C59" s="16">
        <v>689525.2</v>
      </c>
      <c r="D59" s="16">
        <f t="shared" si="0"/>
        <v>689532.62099999993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3" t="s">
        <v>60</v>
      </c>
      <c r="B60" s="16">
        <v>34.31</v>
      </c>
      <c r="C60" s="16">
        <v>0</v>
      </c>
      <c r="D60" s="16">
        <f t="shared" si="0"/>
        <v>34.31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3" t="s">
        <v>61</v>
      </c>
      <c r="B61" s="16">
        <v>63.545000000000002</v>
      </c>
      <c r="C61" s="16">
        <v>0</v>
      </c>
      <c r="D61" s="16">
        <f t="shared" si="0"/>
        <v>63.545000000000002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3" t="s">
        <v>62</v>
      </c>
      <c r="B62" s="16">
        <v>1030.87450000381</v>
      </c>
      <c r="C62" s="16">
        <v>2993.4142001953101</v>
      </c>
      <c r="D62" s="16">
        <f t="shared" si="0"/>
        <v>4024.2887001991203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3" t="s">
        <v>63</v>
      </c>
      <c r="B63" s="16">
        <v>20.088000000000001</v>
      </c>
      <c r="C63" s="16">
        <v>3.6419999999999999</v>
      </c>
      <c r="D63" s="16">
        <f t="shared" si="0"/>
        <v>23.73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3" t="s">
        <v>64</v>
      </c>
      <c r="B64" s="16">
        <v>10615.241479578999</v>
      </c>
      <c r="C64" s="16">
        <v>26741.085650568199</v>
      </c>
      <c r="D64" s="16">
        <f t="shared" si="0"/>
        <v>37356.327130147198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3" t="s">
        <v>65</v>
      </c>
      <c r="B65" s="16">
        <v>26.652999999999999</v>
      </c>
      <c r="C65" s="16">
        <v>186.88405957031301</v>
      </c>
      <c r="D65" s="16">
        <f t="shared" si="0"/>
        <v>213.537059570313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3" t="s">
        <v>66</v>
      </c>
      <c r="B66" s="16">
        <v>5041.3893199725198</v>
      </c>
      <c r="C66" s="16">
        <v>13713.969510467499</v>
      </c>
      <c r="D66" s="16">
        <f t="shared" si="0"/>
        <v>18755.358830440018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3" t="s">
        <v>67</v>
      </c>
      <c r="B67" s="16">
        <v>66.754999999999995</v>
      </c>
      <c r="C67" s="16">
        <v>628.01</v>
      </c>
      <c r="D67" s="16">
        <f t="shared" si="0"/>
        <v>694.76499999999999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3" t="s">
        <v>68</v>
      </c>
      <c r="B68" s="16">
        <v>7343.1720361991502</v>
      </c>
      <c r="C68" s="16">
        <v>36094.833169266501</v>
      </c>
      <c r="D68" s="16">
        <f t="shared" si="0"/>
        <v>43438.005205465655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3" t="s">
        <v>69</v>
      </c>
      <c r="B69" s="16">
        <v>112.682</v>
      </c>
      <c r="C69" s="16">
        <v>12512.4240999756</v>
      </c>
      <c r="D69" s="16">
        <f t="shared" si="0"/>
        <v>12625.106099975601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3" t="s">
        <v>70</v>
      </c>
      <c r="B70" s="16">
        <v>19.036000000000001</v>
      </c>
      <c r="C70" s="16">
        <v>5.452</v>
      </c>
      <c r="D70" s="16">
        <f t="shared" si="0"/>
        <v>24.488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3" t="s">
        <v>71</v>
      </c>
      <c r="B71" s="16">
        <v>4.3216000061035196</v>
      </c>
      <c r="C71" s="16">
        <v>27001.514999999999</v>
      </c>
      <c r="D71" s="16">
        <f t="shared" si="0"/>
        <v>27005.836600006103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3" t="s">
        <v>72</v>
      </c>
      <c r="B72" s="16">
        <v>88.2770999984741</v>
      </c>
      <c r="C72" s="16">
        <v>4436.3760000000002</v>
      </c>
      <c r="D72" s="16">
        <f t="shared" si="0"/>
        <v>4524.6530999984743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3" t="s">
        <v>73</v>
      </c>
      <c r="B73" s="16">
        <v>45.6531000061035</v>
      </c>
      <c r="C73" s="16">
        <v>79.58</v>
      </c>
      <c r="D73" s="16">
        <f t="shared" si="0"/>
        <v>125.2331000061035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3" t="s">
        <v>74</v>
      </c>
      <c r="B74" s="16">
        <v>44.612000000000002</v>
      </c>
      <c r="C74" s="16">
        <v>32.4</v>
      </c>
      <c r="D74" s="16">
        <f t="shared" si="0"/>
        <v>77.012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3" t="s">
        <v>75</v>
      </c>
      <c r="B75" s="16">
        <v>7.08</v>
      </c>
      <c r="C75" s="16">
        <v>687196.38834008796</v>
      </c>
      <c r="D75" s="16">
        <f t="shared" si="0"/>
        <v>687203.46834008791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3" t="s">
        <v>76</v>
      </c>
      <c r="B76" s="16">
        <v>2203.16</v>
      </c>
      <c r="C76" s="16">
        <v>1981.83</v>
      </c>
      <c r="D76" s="16">
        <f t="shared" si="0"/>
        <v>4184.99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3" t="s">
        <v>77</v>
      </c>
      <c r="B77" s="16">
        <v>5.1859999999999999</v>
      </c>
      <c r="C77" s="16">
        <v>280835</v>
      </c>
      <c r="D77" s="16">
        <f t="shared" si="0"/>
        <v>280840.18599999999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3" t="s">
        <v>78</v>
      </c>
      <c r="B78" s="16">
        <v>409.46009999847399</v>
      </c>
      <c r="C78" s="16">
        <v>14.86</v>
      </c>
      <c r="D78" s="16">
        <f t="shared" si="0"/>
        <v>424.32009999847401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3" t="s">
        <v>79</v>
      </c>
      <c r="B79" s="16">
        <v>26.399000000000001</v>
      </c>
      <c r="C79" s="16">
        <v>1.5589999999999999</v>
      </c>
      <c r="D79" s="16">
        <f t="shared" si="0"/>
        <v>27.958000000000002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3" t="s">
        <v>80</v>
      </c>
      <c r="B80" s="16">
        <v>58.901000000000003</v>
      </c>
      <c r="C80" s="16">
        <v>1.3560000000000001</v>
      </c>
      <c r="D80" s="16">
        <f t="shared" si="0"/>
        <v>60.257000000000005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3" t="s">
        <v>81</v>
      </c>
      <c r="B81" s="16">
        <v>36.725199996948199</v>
      </c>
      <c r="C81" s="16">
        <v>15495.707</v>
      </c>
      <c r="D81" s="16">
        <f t="shared" si="0"/>
        <v>15532.432199996949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4" t="s">
        <v>82</v>
      </c>
      <c r="B82" s="17">
        <f t="shared" ref="B82:C82" si="1">SUM(B5:B81)</f>
        <v>115366.46654869063</v>
      </c>
      <c r="C82" s="17">
        <f t="shared" si="1"/>
        <v>2231196.88504348</v>
      </c>
      <c r="D82" s="17">
        <f t="shared" si="0"/>
        <v>2346563.3515921705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15"/>
      <c r="C83" s="15"/>
      <c r="D83" s="15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C22" sqref="C22"/>
    </sheetView>
  </sheetViews>
  <sheetFormatPr defaultColWidth="14.42578125" defaultRowHeight="15.75" customHeight="1" x14ac:dyDescent="0.2"/>
  <cols>
    <col min="1" max="1" width="7" style="19" bestFit="1" customWidth="1"/>
    <col min="2" max="2" width="53.85546875" bestFit="1" customWidth="1"/>
    <col min="3" max="3" width="26.28515625" style="18" bestFit="1" customWidth="1"/>
    <col min="4" max="4" width="28.5703125" style="18" bestFit="1" customWidth="1"/>
    <col min="5" max="5" width="25.28515625" style="18" bestFit="1" customWidth="1"/>
    <col min="20" max="20" width="15" bestFit="1" customWidth="1"/>
    <col min="23" max="23" width="11.42578125" bestFit="1" customWidth="1"/>
    <col min="24" max="24" width="15" bestFit="1" customWidth="1"/>
    <col min="26" max="26" width="6.140625" bestFit="1" customWidth="1"/>
    <col min="27" max="27" width="15" bestFit="1" customWidth="1"/>
    <col min="28" max="28" width="19.85546875" bestFit="1" customWidth="1"/>
  </cols>
  <sheetData>
    <row r="1" spans="1:28" ht="15.75" customHeight="1" x14ac:dyDescent="0.2">
      <c r="A1" s="12" t="s">
        <v>110</v>
      </c>
      <c r="B1" s="11"/>
      <c r="C1" s="11"/>
      <c r="D1" s="11"/>
      <c r="E1" s="11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5.75" customHeight="1" x14ac:dyDescent="0.2">
      <c r="A2" s="11"/>
      <c r="B2" s="11"/>
      <c r="C2" s="11"/>
      <c r="D2" s="11"/>
      <c r="E2" s="11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5">
      <c r="A3" s="7"/>
      <c r="B3" s="1"/>
      <c r="C3" s="20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0" customHeight="1" x14ac:dyDescent="0.2">
      <c r="A4" s="22" t="s">
        <v>83</v>
      </c>
      <c r="B4" s="23" t="s">
        <v>84</v>
      </c>
      <c r="C4" s="21" t="s">
        <v>2</v>
      </c>
      <c r="D4" s="21" t="s">
        <v>3</v>
      </c>
      <c r="E4" s="21" t="s">
        <v>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 t="s">
        <v>85</v>
      </c>
      <c r="U4" s="6"/>
      <c r="V4" s="6"/>
      <c r="W4" s="7" t="s">
        <v>86</v>
      </c>
      <c r="X4" s="7" t="s">
        <v>85</v>
      </c>
      <c r="Y4" s="6"/>
      <c r="Z4" s="8" t="s">
        <v>87</v>
      </c>
      <c r="AA4" s="7" t="s">
        <v>85</v>
      </c>
      <c r="AB4" s="7" t="s">
        <v>88</v>
      </c>
    </row>
    <row r="5" spans="1:28" ht="15.75" customHeight="1" x14ac:dyDescent="0.2">
      <c r="A5" s="10">
        <v>1</v>
      </c>
      <c r="B5" s="9" t="s">
        <v>89</v>
      </c>
      <c r="C5" s="16">
        <v>70.611140001297002</v>
      </c>
      <c r="D5" s="16">
        <v>12809.139499999999</v>
      </c>
      <c r="E5" s="16">
        <f t="shared" ref="E5:E25" si="0">SUM(C5:D5)</f>
        <v>12879.750640001297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2">
      <c r="A6" s="10">
        <v>2</v>
      </c>
      <c r="B6" s="9" t="s">
        <v>90</v>
      </c>
      <c r="C6" s="16">
        <v>557.776820001602</v>
      </c>
      <c r="D6" s="16">
        <v>1712691.50856973</v>
      </c>
      <c r="E6" s="16">
        <f t="shared" si="0"/>
        <v>1713249.2853897316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10">
        <v>3</v>
      </c>
      <c r="B7" s="9" t="s">
        <v>91</v>
      </c>
      <c r="C7" s="16">
        <v>66.458799995422396</v>
      </c>
      <c r="D7" s="16">
        <v>154233.990689842</v>
      </c>
      <c r="E7" s="16">
        <f t="shared" si="0"/>
        <v>154300.44948983743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">
      <c r="A8" s="10">
        <v>4</v>
      </c>
      <c r="B8" s="9" t="s">
        <v>92</v>
      </c>
      <c r="C8" s="16">
        <v>384.21610021972702</v>
      </c>
      <c r="D8" s="16">
        <v>3572.6533998413101</v>
      </c>
      <c r="E8" s="16">
        <f t="shared" si="0"/>
        <v>3956.8695000610373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">
      <c r="A9" s="10">
        <v>5</v>
      </c>
      <c r="B9" s="9" t="s">
        <v>93</v>
      </c>
      <c r="C9" s="16">
        <v>51.326000000000001</v>
      </c>
      <c r="D9" s="16">
        <v>222.96799999999999</v>
      </c>
      <c r="E9" s="16">
        <f t="shared" si="0"/>
        <v>274.29399999999998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">
      <c r="A10" s="10">
        <v>6</v>
      </c>
      <c r="B10" s="9" t="s">
        <v>94</v>
      </c>
      <c r="C10" s="16">
        <v>683.82850006103502</v>
      </c>
      <c r="D10" s="16">
        <v>1295.8805</v>
      </c>
      <c r="E10" s="16">
        <f t="shared" si="0"/>
        <v>1979.7090000610351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2">
      <c r="A11" s="10">
        <v>7</v>
      </c>
      <c r="B11" s="9" t="s">
        <v>95</v>
      </c>
      <c r="C11" s="16">
        <v>64.082499999999996</v>
      </c>
      <c r="D11" s="16">
        <v>268.55099999999999</v>
      </c>
      <c r="E11" s="16">
        <f t="shared" si="0"/>
        <v>332.63349999999997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">
      <c r="A12" s="10">
        <v>8</v>
      </c>
      <c r="B12" s="9" t="s">
        <v>96</v>
      </c>
      <c r="C12" s="16">
        <v>117.536</v>
      </c>
      <c r="D12" s="16">
        <v>991.11599999999999</v>
      </c>
      <c r="E12" s="16">
        <f t="shared" si="0"/>
        <v>1108.652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">
      <c r="A13" s="10">
        <v>9</v>
      </c>
      <c r="B13" s="9" t="s">
        <v>97</v>
      </c>
      <c r="C13" s="16">
        <v>854.75189000129706</v>
      </c>
      <c r="D13" s="16">
        <v>50543.017619257</v>
      </c>
      <c r="E13" s="16">
        <f t="shared" si="0"/>
        <v>51397.769509258294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">
      <c r="A14" s="10">
        <v>10</v>
      </c>
      <c r="B14" s="9" t="s">
        <v>98</v>
      </c>
      <c r="C14" s="16">
        <v>690.52950006178003</v>
      </c>
      <c r="D14" s="16">
        <v>2490.81841794395</v>
      </c>
      <c r="E14" s="16">
        <f t="shared" si="0"/>
        <v>3181.3479180057302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">
      <c r="A15" s="10">
        <v>11</v>
      </c>
      <c r="B15" s="9" t="s">
        <v>99</v>
      </c>
      <c r="C15" s="16">
        <v>23002.095610186101</v>
      </c>
      <c r="D15" s="16">
        <v>22017.101850738502</v>
      </c>
      <c r="E15" s="16">
        <f t="shared" si="0"/>
        <v>45019.197460924603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">
      <c r="A16" s="10">
        <v>12</v>
      </c>
      <c r="B16" s="9" t="s">
        <v>100</v>
      </c>
      <c r="C16" s="16">
        <v>2259.43879007339</v>
      </c>
      <c r="D16" s="16">
        <v>459.66500000000002</v>
      </c>
      <c r="E16" s="16">
        <f t="shared" si="0"/>
        <v>2719.10379007339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">
      <c r="A17" s="10">
        <v>13</v>
      </c>
      <c r="B17" s="9" t="s">
        <v>101</v>
      </c>
      <c r="C17" s="16">
        <v>3245.7400003204302</v>
      </c>
      <c r="D17" s="16">
        <v>9947.7319374213203</v>
      </c>
      <c r="E17" s="16">
        <f t="shared" si="0"/>
        <v>13193.47193774175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">
      <c r="A18" s="10">
        <v>14</v>
      </c>
      <c r="B18" s="9" t="s">
        <v>102</v>
      </c>
      <c r="C18" s="16">
        <v>2295.1977898784899</v>
      </c>
      <c r="D18" s="16">
        <v>6252.2051783618899</v>
      </c>
      <c r="E18" s="16">
        <f t="shared" si="0"/>
        <v>8547.4029682403798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">
      <c r="A19" s="10">
        <v>15</v>
      </c>
      <c r="B19" s="9" t="s">
        <v>103</v>
      </c>
      <c r="C19" s="16">
        <v>1081.1691600060501</v>
      </c>
      <c r="D19" s="16">
        <v>12947.8289099989</v>
      </c>
      <c r="E19" s="16">
        <f t="shared" si="0"/>
        <v>14028.998070004949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">
      <c r="A20" s="10">
        <v>16</v>
      </c>
      <c r="B20" s="9" t="s">
        <v>104</v>
      </c>
      <c r="C20" s="16">
        <v>15063.450140000799</v>
      </c>
      <c r="D20" s="16">
        <v>49961.160929225902</v>
      </c>
      <c r="E20" s="16">
        <f t="shared" si="0"/>
        <v>65024.611069226703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">
      <c r="A21" s="10">
        <v>17</v>
      </c>
      <c r="B21" s="9" t="s">
        <v>105</v>
      </c>
      <c r="C21" s="16">
        <v>12266.9034999962</v>
      </c>
      <c r="D21" s="16">
        <v>36348.591506938603</v>
      </c>
      <c r="E21" s="16">
        <f t="shared" si="0"/>
        <v>48615.495006934805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">
      <c r="A22" s="10">
        <v>18</v>
      </c>
      <c r="B22" s="9" t="s">
        <v>106</v>
      </c>
      <c r="C22" s="16">
        <v>6458.7468400030102</v>
      </c>
      <c r="D22" s="16">
        <v>15195.7090246961</v>
      </c>
      <c r="E22" s="16">
        <f t="shared" si="0"/>
        <v>21654.45586469911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">
      <c r="A23" s="10">
        <v>19</v>
      </c>
      <c r="B23" s="9" t="s">
        <v>107</v>
      </c>
      <c r="C23" s="16">
        <v>11692.036227050699</v>
      </c>
      <c r="D23" s="16">
        <v>19044.5038788153</v>
      </c>
      <c r="E23" s="16">
        <f t="shared" si="0"/>
        <v>30736.540105865999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10">
        <v>20</v>
      </c>
      <c r="B24" s="9" t="s">
        <v>108</v>
      </c>
      <c r="C24" s="16">
        <v>17021.8247201794</v>
      </c>
      <c r="D24" s="16">
        <v>56394.095210562802</v>
      </c>
      <c r="E24" s="16">
        <f t="shared" si="0"/>
        <v>73415.91993074221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">
      <c r="A25" s="10">
        <v>21</v>
      </c>
      <c r="B25" s="9" t="s">
        <v>109</v>
      </c>
      <c r="C25" s="16">
        <v>17438.7465206538</v>
      </c>
      <c r="D25" s="16">
        <v>63508.647920102798</v>
      </c>
      <c r="E25" s="16">
        <f t="shared" si="0"/>
        <v>80947.394440756601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">
      <c r="A26" s="24" t="s">
        <v>82</v>
      </c>
      <c r="B26" s="25"/>
      <c r="C26" s="17">
        <f t="shared" ref="C26:E26" si="1">SUM(C5:C25)</f>
        <v>115366.46654869054</v>
      </c>
      <c r="D26" s="17">
        <f t="shared" si="1"/>
        <v>2231196.8850434767</v>
      </c>
      <c r="E26" s="17">
        <f t="shared" si="1"/>
        <v>2346563.3515921668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">
      <c r="A27" s="7"/>
      <c r="B27" s="2"/>
      <c r="C27" s="15"/>
      <c r="D27" s="15"/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">
      <c r="A28" s="7"/>
      <c r="B28" s="2"/>
      <c r="C28" s="15"/>
      <c r="D28" s="15"/>
      <c r="E28" s="1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">
      <c r="A29" s="7"/>
      <c r="B29" s="2"/>
      <c r="C29" s="15"/>
      <c r="D29" s="15"/>
      <c r="E29" s="1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">
      <c r="A30" s="7"/>
      <c r="B30" s="2"/>
      <c r="C30" s="15"/>
      <c r="D30" s="15"/>
      <c r="E30" s="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7"/>
      <c r="B31" s="2"/>
      <c r="C31" s="15"/>
      <c r="D31" s="15"/>
      <c r="E31" s="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7"/>
      <c r="B32" s="2"/>
      <c r="C32" s="15"/>
      <c r="D32" s="15"/>
      <c r="E32" s="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7"/>
      <c r="B33" s="2"/>
      <c r="C33" s="15"/>
      <c r="D33" s="15"/>
      <c r="E33" s="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7"/>
      <c r="B34" s="2"/>
      <c r="C34" s="15"/>
      <c r="D34" s="15"/>
      <c r="E34" s="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7"/>
      <c r="B35" s="2"/>
      <c r="C35" s="15"/>
      <c r="D35" s="15"/>
      <c r="E35" s="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7"/>
      <c r="B36" s="2"/>
      <c r="C36" s="15"/>
      <c r="D36" s="15"/>
      <c r="E36" s="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7"/>
      <c r="B37" s="2"/>
      <c r="C37" s="15"/>
      <c r="D37" s="15"/>
      <c r="E37" s="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7"/>
      <c r="B38" s="2"/>
      <c r="C38" s="15"/>
      <c r="D38" s="15"/>
      <c r="E38" s="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A39" s="7"/>
      <c r="B39" s="2"/>
      <c r="C39" s="15"/>
      <c r="D39" s="15"/>
      <c r="E39" s="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A40" s="7"/>
      <c r="B40" s="2"/>
      <c r="C40" s="15"/>
      <c r="D40" s="15"/>
      <c r="E40" s="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A41" s="7"/>
      <c r="B41" s="2"/>
      <c r="C41" s="15"/>
      <c r="D41" s="15"/>
      <c r="E41" s="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A42" s="7"/>
      <c r="B42" s="2"/>
      <c r="C42" s="15"/>
      <c r="D42" s="15"/>
      <c r="E42" s="1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A43" s="7"/>
      <c r="B43" s="2"/>
      <c r="C43" s="15"/>
      <c r="D43" s="15"/>
      <c r="E43" s="1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x14ac:dyDescent="0.2">
      <c r="A44" s="7"/>
      <c r="B44" s="2"/>
      <c r="C44" s="15"/>
      <c r="D44" s="15"/>
      <c r="E44" s="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x14ac:dyDescent="0.2">
      <c r="A45" s="7"/>
      <c r="B45" s="2"/>
      <c r="C45" s="15"/>
      <c r="D45" s="15"/>
      <c r="E45" s="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x14ac:dyDescent="0.2">
      <c r="A46" s="7"/>
      <c r="B46" s="2"/>
      <c r="C46" s="15"/>
      <c r="D46" s="15"/>
      <c r="E46" s="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x14ac:dyDescent="0.2">
      <c r="A47" s="7"/>
      <c r="B47" s="2"/>
      <c r="C47" s="15"/>
      <c r="D47" s="15"/>
      <c r="E47" s="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x14ac:dyDescent="0.2">
      <c r="A48" s="7"/>
      <c r="B48" s="2"/>
      <c r="C48" s="15"/>
      <c r="D48" s="15"/>
      <c r="E48" s="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x14ac:dyDescent="0.2">
      <c r="A49" s="7"/>
      <c r="B49" s="2"/>
      <c r="C49" s="15"/>
      <c r="D49" s="15"/>
      <c r="E49" s="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x14ac:dyDescent="0.2">
      <c r="A50" s="7"/>
      <c r="B50" s="2"/>
      <c r="C50" s="15"/>
      <c r="D50" s="15"/>
      <c r="E50" s="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x14ac:dyDescent="0.2">
      <c r="A51" s="7"/>
      <c r="B51" s="2"/>
      <c r="C51" s="15"/>
      <c r="D51" s="15"/>
      <c r="E51" s="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x14ac:dyDescent="0.2">
      <c r="A52" s="7"/>
      <c r="B52" s="2"/>
      <c r="C52" s="15"/>
      <c r="D52" s="15"/>
      <c r="E52" s="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x14ac:dyDescent="0.2">
      <c r="A53" s="7"/>
      <c r="B53" s="2"/>
      <c r="C53" s="15"/>
      <c r="D53" s="15"/>
      <c r="E53" s="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x14ac:dyDescent="0.2">
      <c r="A54" s="7"/>
      <c r="B54" s="2"/>
      <c r="C54" s="15"/>
      <c r="D54" s="15"/>
      <c r="E54" s="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x14ac:dyDescent="0.2">
      <c r="A55" s="7"/>
      <c r="B55" s="2"/>
      <c r="C55" s="15"/>
      <c r="D55" s="15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x14ac:dyDescent="0.2">
      <c r="A56" s="7"/>
      <c r="B56" s="2"/>
      <c r="C56" s="15"/>
      <c r="D56" s="15"/>
      <c r="E56" s="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x14ac:dyDescent="0.2">
      <c r="A57" s="7"/>
      <c r="B57" s="2"/>
      <c r="C57" s="15"/>
      <c r="D57" s="15"/>
      <c r="E57" s="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x14ac:dyDescent="0.2">
      <c r="A58" s="7"/>
      <c r="B58" s="2"/>
      <c r="C58" s="15"/>
      <c r="D58" s="15"/>
      <c r="E58" s="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x14ac:dyDescent="0.2">
      <c r="A59" s="7"/>
      <c r="B59" s="2"/>
      <c r="C59" s="15"/>
      <c r="D59" s="15"/>
      <c r="E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A60" s="7"/>
      <c r="B60" s="2"/>
      <c r="C60" s="15"/>
      <c r="D60" s="15"/>
      <c r="E60" s="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x14ac:dyDescent="0.2">
      <c r="A61" s="7"/>
      <c r="B61" s="2"/>
      <c r="C61" s="15"/>
      <c r="D61" s="15"/>
      <c r="E61" s="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x14ac:dyDescent="0.2">
      <c r="A62" s="7"/>
      <c r="B62" s="2"/>
      <c r="C62" s="15"/>
      <c r="D62" s="15"/>
      <c r="E62" s="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x14ac:dyDescent="0.2">
      <c r="A63" s="7"/>
      <c r="B63" s="2"/>
      <c r="C63" s="15"/>
      <c r="D63" s="15"/>
      <c r="E63" s="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x14ac:dyDescent="0.2">
      <c r="A64" s="7"/>
      <c r="B64" s="2"/>
      <c r="C64" s="15"/>
      <c r="D64" s="15"/>
      <c r="E64" s="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x14ac:dyDescent="0.2">
      <c r="A65" s="7"/>
      <c r="B65" s="2"/>
      <c r="C65" s="15"/>
      <c r="D65" s="15"/>
      <c r="E65" s="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x14ac:dyDescent="0.2">
      <c r="A66" s="7"/>
      <c r="B66" s="1"/>
      <c r="C66" s="15"/>
      <c r="D66" s="15"/>
      <c r="E66" s="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x14ac:dyDescent="0.2">
      <c r="A67" s="7"/>
      <c r="B67" s="1"/>
      <c r="C67" s="15"/>
      <c r="D67" s="15"/>
      <c r="E67" s="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x14ac:dyDescent="0.2">
      <c r="A68" s="7"/>
      <c r="B68" s="1"/>
      <c r="C68" s="15"/>
      <c r="D68" s="15"/>
      <c r="E68" s="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x14ac:dyDescent="0.2">
      <c r="A69" s="7"/>
      <c r="B69" s="1"/>
      <c r="C69" s="15"/>
      <c r="D69" s="15"/>
      <c r="E69" s="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x14ac:dyDescent="0.2">
      <c r="A70" s="7"/>
      <c r="B70" s="1"/>
      <c r="C70" s="15"/>
      <c r="D70" s="15"/>
      <c r="E70" s="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x14ac:dyDescent="0.2">
      <c r="A71" s="7"/>
      <c r="B71" s="1"/>
      <c r="C71" s="15"/>
      <c r="D71" s="15"/>
      <c r="E71" s="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x14ac:dyDescent="0.2">
      <c r="A72" s="7"/>
      <c r="B72" s="1"/>
      <c r="C72" s="15"/>
      <c r="D72" s="15"/>
      <c r="E72" s="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x14ac:dyDescent="0.2">
      <c r="A73" s="7"/>
      <c r="B73" s="1"/>
      <c r="C73" s="15"/>
      <c r="D73" s="15"/>
      <c r="E73" s="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x14ac:dyDescent="0.2">
      <c r="A74" s="7"/>
      <c r="B74" s="1"/>
      <c r="C74" s="15"/>
      <c r="D74" s="15"/>
      <c r="E74" s="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x14ac:dyDescent="0.2">
      <c r="A75" s="7"/>
      <c r="B75" s="1"/>
      <c r="C75" s="15"/>
      <c r="D75" s="15"/>
      <c r="E75" s="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x14ac:dyDescent="0.2">
      <c r="A76" s="7"/>
      <c r="B76" s="1"/>
      <c r="C76" s="15"/>
      <c r="D76" s="15"/>
      <c r="E76" s="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x14ac:dyDescent="0.2">
      <c r="A77" s="7"/>
      <c r="B77" s="1"/>
      <c r="C77" s="15"/>
      <c r="D77" s="15"/>
      <c r="E77" s="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x14ac:dyDescent="0.2">
      <c r="A78" s="7"/>
      <c r="B78" s="1"/>
      <c r="C78" s="15"/>
      <c r="D78" s="15"/>
      <c r="E78" s="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A79" s="7"/>
      <c r="B79" s="1"/>
      <c r="C79" s="15"/>
      <c r="D79" s="15"/>
      <c r="E79" s="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A80" s="7"/>
      <c r="B80" s="1"/>
      <c r="C80" s="15"/>
      <c r="D80" s="15"/>
      <c r="E80" s="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A81" s="7"/>
      <c r="B81" s="1"/>
      <c r="C81" s="15"/>
      <c r="D81" s="15"/>
      <c r="E81" s="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A82" s="7"/>
      <c r="B82" s="1"/>
      <c r="C82" s="15"/>
      <c r="D82" s="15"/>
      <c r="E82" s="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A83" s="7"/>
      <c r="B83" s="1"/>
      <c r="C83" s="15"/>
      <c r="D83" s="15"/>
      <c r="E83" s="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A84" s="7"/>
      <c r="B84" s="1"/>
      <c r="C84" s="15"/>
      <c r="D84" s="15"/>
      <c r="E84" s="1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x14ac:dyDescent="0.2">
      <c r="A85" s="7"/>
      <c r="B85" s="1"/>
      <c r="C85" s="15"/>
      <c r="D85" s="15"/>
      <c r="E85" s="1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x14ac:dyDescent="0.2">
      <c r="A86" s="7"/>
      <c r="B86" s="1"/>
      <c r="C86" s="15"/>
      <c r="D86" s="15"/>
      <c r="E86" s="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x14ac:dyDescent="0.2">
      <c r="A87" s="7"/>
      <c r="B87" s="1"/>
      <c r="C87" s="15"/>
      <c r="D87" s="15"/>
      <c r="E87" s="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x14ac:dyDescent="0.2">
      <c r="A88" s="7"/>
      <c r="B88" s="1"/>
      <c r="C88" s="15"/>
      <c r="D88" s="15"/>
      <c r="E88" s="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x14ac:dyDescent="0.2">
      <c r="A89" s="7"/>
      <c r="B89" s="1"/>
      <c r="C89" s="15"/>
      <c r="D89" s="15"/>
      <c r="E89" s="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x14ac:dyDescent="0.2">
      <c r="A90" s="7"/>
      <c r="B90" s="1"/>
      <c r="C90" s="15"/>
      <c r="D90" s="15"/>
      <c r="E90" s="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x14ac:dyDescent="0.2">
      <c r="A91" s="7"/>
      <c r="B91" s="1"/>
      <c r="C91" s="15"/>
      <c r="D91" s="15"/>
      <c r="E91" s="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x14ac:dyDescent="0.2">
      <c r="A92" s="7"/>
      <c r="B92" s="1"/>
      <c r="C92" s="15"/>
      <c r="D92" s="15"/>
      <c r="E92" s="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x14ac:dyDescent="0.2">
      <c r="A93" s="7"/>
      <c r="B93" s="1"/>
      <c r="C93" s="15"/>
      <c r="D93" s="15"/>
      <c r="E93" s="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x14ac:dyDescent="0.2">
      <c r="A94" s="7"/>
      <c r="B94" s="1"/>
      <c r="C94" s="15"/>
      <c r="D94" s="15"/>
      <c r="E94" s="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x14ac:dyDescent="0.2">
      <c r="A95" s="7"/>
      <c r="B95" s="1"/>
      <c r="C95" s="15"/>
      <c r="D95" s="15"/>
      <c r="E95" s="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x14ac:dyDescent="0.2">
      <c r="A96" s="7"/>
      <c r="B96" s="1"/>
      <c r="C96" s="15"/>
      <c r="D96" s="15"/>
      <c r="E96" s="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x14ac:dyDescent="0.2">
      <c r="A97" s="7"/>
      <c r="B97" s="1"/>
      <c r="C97" s="15"/>
      <c r="D97" s="15"/>
      <c r="E97" s="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x14ac:dyDescent="0.2">
      <c r="A98" s="7"/>
      <c r="B98" s="1"/>
      <c r="C98" s="15"/>
      <c r="D98" s="15"/>
      <c r="E98" s="1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x14ac:dyDescent="0.2">
      <c r="A99" s="7"/>
      <c r="B99" s="1"/>
      <c r="C99" s="15"/>
      <c r="D99" s="15"/>
      <c r="E99" s="1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x14ac:dyDescent="0.2">
      <c r="A100" s="7"/>
      <c r="B100" s="1"/>
      <c r="C100" s="15"/>
      <c r="D100" s="15"/>
      <c r="E100" s="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2022-03-04T03:18:28Z</dcterms:created>
  <dcterms:modified xsi:type="dcterms:W3CDTF">2022-03-09T08:25:44Z</dcterms:modified>
</cp:coreProperties>
</file>