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630" yWindow="600" windowWidth="27495" windowHeight="13995"/>
  </bookViews>
  <sheets>
    <sheet name="จังหวัด" sheetId="1" r:id="rId1"/>
    <sheet name="กลุ่มอุตสาหกรรม" sheetId="2" r:id="rId2"/>
  </sheets>
  <calcPr calcId="145621"/>
</workbook>
</file>

<file path=xl/calcChain.xml><?xml version="1.0" encoding="utf-8"?>
<calcChain xmlns="http://schemas.openxmlformats.org/spreadsheetml/2006/main">
  <c r="D26" i="2" l="1"/>
  <c r="C26" i="2"/>
  <c r="E25" i="2"/>
  <c r="E24" i="2"/>
  <c r="E23" i="2"/>
  <c r="E22" i="2"/>
  <c r="E21" i="2"/>
  <c r="E20" i="2"/>
  <c r="E19" i="2"/>
  <c r="E18" i="2"/>
  <c r="E17" i="2"/>
  <c r="E16" i="2"/>
  <c r="E15" i="2"/>
  <c r="E14" i="2"/>
  <c r="E13" i="2"/>
  <c r="E12" i="2"/>
  <c r="E11" i="2"/>
  <c r="E10" i="2"/>
  <c r="E9" i="2"/>
  <c r="E8" i="2"/>
  <c r="E7" i="2"/>
  <c r="E6" i="2"/>
  <c r="E5" i="2"/>
  <c r="C81" i="1"/>
  <c r="B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E26" i="2" l="1"/>
  <c r="D81" i="1"/>
</calcChain>
</file>

<file path=xl/sharedStrings.xml><?xml version="1.0" encoding="utf-8"?>
<sst xmlns="http://schemas.openxmlformats.org/spreadsheetml/2006/main" count="111" uniqueCount="107">
  <si>
    <t>จังหวัด</t>
  </si>
  <si>
    <t>ปริมาณของเสีย
 อันตราย (ตัน)</t>
  </si>
  <si>
    <t>ปริมาณของเสีย
 ไม่อันตราย (ตัน)</t>
  </si>
  <si>
    <t>ปริมาณของเสีย
 ทั้งหมด (ตัน)</t>
  </si>
  <si>
    <t>กระบี่</t>
  </si>
  <si>
    <t>กรุงเทพมหานคร</t>
  </si>
  <si>
    <t>กาญจนบุรี</t>
  </si>
  <si>
    <t>กาฬสินธุ์</t>
  </si>
  <si>
    <t>กำแพงเพชร</t>
  </si>
  <si>
    <t>ขอนแก่น</t>
  </si>
  <si>
    <t>จันทบุรี</t>
  </si>
  <si>
    <t>ฉะเชิงเทรา</t>
  </si>
  <si>
    <t>ชลบุรี</t>
  </si>
  <si>
    <t>ชัยนาท</t>
  </si>
  <si>
    <t>ชัยภูมิ</t>
  </si>
  <si>
    <t>ชุมพร</t>
  </si>
  <si>
    <t>เชียงราย</t>
  </si>
  <si>
    <t>เชียงใหม่</t>
  </si>
  <si>
    <t>ตรัง</t>
  </si>
  <si>
    <t>ตราด</t>
  </si>
  <si>
    <t>ตาก</t>
  </si>
  <si>
    <t>นครนายก</t>
  </si>
  <si>
    <t>นครปฐม</t>
  </si>
  <si>
    <t>นครพนม</t>
  </si>
  <si>
    <t>นครราชสีมา</t>
  </si>
  <si>
    <t>นครศรีธรรมราช</t>
  </si>
  <si>
    <t>นครสวรรค์</t>
  </si>
  <si>
    <t>นนทบุรี</t>
  </si>
  <si>
    <t>นราธิวาส</t>
  </si>
  <si>
    <t>น่าน</t>
  </si>
  <si>
    <t>บึงกาฬ</t>
  </si>
  <si>
    <t>บุรีรัมย์</t>
  </si>
  <si>
    <t>ปทุมธานี</t>
  </si>
  <si>
    <t>ประจวบคีรีขันธ์</t>
  </si>
  <si>
    <t>ปราจีนบุรี</t>
  </si>
  <si>
    <t>ปัตตานี</t>
  </si>
  <si>
    <t>พระนครศรีอยุธยา</t>
  </si>
  <si>
    <t>พะเยา</t>
  </si>
  <si>
    <t>พังงา</t>
  </si>
  <si>
    <t>พัทลุง</t>
  </si>
  <si>
    <t>พิจิตร</t>
  </si>
  <si>
    <t>พิษณุโลก</t>
  </si>
  <si>
    <t>เพชรบุรี</t>
  </si>
  <si>
    <t>เพชรบูรณ์</t>
  </si>
  <si>
    <t>แพร่</t>
  </si>
  <si>
    <t>ภูเก็ต</t>
  </si>
  <si>
    <t>มหาสารคาม</t>
  </si>
  <si>
    <t>มุกดาหาร</t>
  </si>
  <si>
    <t>แม่ฮ่องสอน</t>
  </si>
  <si>
    <t>ยโสธร</t>
  </si>
  <si>
    <t>ยะลา</t>
  </si>
  <si>
    <t>ร้อยเอ็ด</t>
  </si>
  <si>
    <t>ระนอง</t>
  </si>
  <si>
    <t>ระยอง</t>
  </si>
  <si>
    <t>ราชบุรี</t>
  </si>
  <si>
    <t>ลพบุรี</t>
  </si>
  <si>
    <t>ลำปาง</t>
  </si>
  <si>
    <t>ลำพูน</t>
  </si>
  <si>
    <t>เลย</t>
  </si>
  <si>
    <t>ศรีสะเกษ</t>
  </si>
  <si>
    <t>สกลนคร</t>
  </si>
  <si>
    <t>สงขลา</t>
  </si>
  <si>
    <t>สตูล</t>
  </si>
  <si>
    <t>สมุทรปราการ</t>
  </si>
  <si>
    <t>สมุทรสงคราม</t>
  </si>
  <si>
    <t>สมุทรสาคร</t>
  </si>
  <si>
    <t>สระแก้ว</t>
  </si>
  <si>
    <t>สระบุรี</t>
  </si>
  <si>
    <t>สิงห์บุรี</t>
  </si>
  <si>
    <t>สุโขทัย</t>
  </si>
  <si>
    <t>สุพรรณบุรี</t>
  </si>
  <si>
    <t>สุราษฎร์ธานี</t>
  </si>
  <si>
    <t>สุรินทร์</t>
  </si>
  <si>
    <t>หนองคาย</t>
  </si>
  <si>
    <t>หนองบัวลำภู</t>
  </si>
  <si>
    <t>อ่างทอง</t>
  </si>
  <si>
    <t>อำนาจเจริญ</t>
  </si>
  <si>
    <t>อุดรธานี</t>
  </si>
  <si>
    <t>อุตรดิตถ์</t>
  </si>
  <si>
    <t>อุทัยธานี</t>
  </si>
  <si>
    <t>อุบลราชธานี</t>
  </si>
  <si>
    <t>รวม</t>
  </si>
  <si>
    <t>ลำดับที่</t>
  </si>
  <si>
    <t>กลุ่มอุตสาหกรรม</t>
  </si>
  <si>
    <t>ผลิตภัณฑ์จากพืช</t>
  </si>
  <si>
    <t>อุตสาหกรรมอาหาร</t>
  </si>
  <si>
    <t>อุตสาหกรรมเครื่องดื่ม</t>
  </si>
  <si>
    <t>สิ่งทอ</t>
  </si>
  <si>
    <t>อุตสาหกรรมเครื่องแต่งกายยกเว้นรองเท้า</t>
  </si>
  <si>
    <t>ผลิตหนังสัตว์และผลิตภัณฑ์จากหนังสัตว์</t>
  </si>
  <si>
    <t>แปรรูปไม้และผลิตภัณฑ์จากไม้</t>
  </si>
  <si>
    <t>เครื่องเรือนหรือเครื่องตบแต่งในอาคารจากไม้ แก้ว ยาง หรือโลหะอื่นๆ</t>
  </si>
  <si>
    <t>ผลิตกระดาษและผลิตภัณฑ์กระดาษ</t>
  </si>
  <si>
    <t>การพิมพ์ การเย็บเล่ม ทำปกหรือการทำแม่พิมพ์</t>
  </si>
  <si>
    <t>เคมีภัณฑ์และผลิตภัณฑ์เคมี</t>
  </si>
  <si>
    <t>ผลิตภัณฑ์จากปิโตรเลียม</t>
  </si>
  <si>
    <t>ยางและผลิตภัณฑ์ยาง</t>
  </si>
  <si>
    <t>ผลิตภัณฑ์พลาสติก</t>
  </si>
  <si>
    <t>ผลิตภัณฑ์อโลหะ</t>
  </si>
  <si>
    <t>ผลิตโลหะขั้นมูลฐาน</t>
  </si>
  <si>
    <t>ผลิตภัณฑ์โลหะ</t>
  </si>
  <si>
    <t>ผลิตเครื่องจักรและเครื่องกล</t>
  </si>
  <si>
    <t>ผลิตเครื่องใช้ไฟฟ้าและอุปกรณ์</t>
  </si>
  <si>
    <t>ผลิตยานพาหนะและอุปกรณ์รวมทั้งการซ่อมยานพาหนะและอุปกรณ์</t>
  </si>
  <si>
    <t>การผลิตอื่นๆ</t>
  </si>
  <si>
    <t xml:space="preserve"> สรุปปริมาณการแจ้งรับของเสียเข้ามาในบริเวณโรงงาน โดยผู้รับกำจัด แยกตามจังหวัด
 ประจำเดือน  กันยายน 2564</t>
  </si>
  <si>
    <t>สรุปปริมาณการแจ้งรับของเสียเข้ามาในบริเวณโรงงาน โดยผู้รับกำจัด แยกตามกลุ่มอุตสาหกรรม
 ประจำเดือน  กันยายน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</si>
</sst>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6" x14ac:knownFonts="1">
    <font>
      <sz val="10"/>
      <color rgb="FF000000"/>
      <name val="Arial"/>
    </font>
    <font>
      <b/>
      <sz val="11"/>
      <color theme="1"/>
      <name val="Arial"/>
    </font>
    <font>
      <sz val="10"/>
      <color theme="1"/>
      <name val="Arial"/>
    </font>
    <font>
      <b/>
      <sz val="10"/>
      <color theme="1"/>
      <name val="Arial"/>
    </font>
    <font>
      <b/>
      <sz val="12"/>
      <color theme="1"/>
      <name val="Arial"/>
    </font>
    <font>
      <sz val="10"/>
      <color rgb="FF000000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/>
    <xf numFmtId="0" fontId="2" fillId="0" borderId="3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2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43" fontId="2" fillId="0" borderId="0" xfId="1" applyFont="1" applyAlignment="1">
      <alignment horizontal="right"/>
    </xf>
    <xf numFmtId="43" fontId="2" fillId="0" borderId="4" xfId="1" applyFont="1" applyBorder="1" applyAlignment="1">
      <alignment horizontal="right"/>
    </xf>
    <xf numFmtId="43" fontId="3" fillId="0" borderId="4" xfId="1" applyFont="1" applyBorder="1" applyAlignment="1">
      <alignment horizontal="right"/>
    </xf>
    <xf numFmtId="43" fontId="0" fillId="0" borderId="0" xfId="1" applyFont="1" applyAlignment="1"/>
    <xf numFmtId="0" fontId="0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0" borderId="4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0" fillId="0" borderId="0" xfId="0" applyFont="1" applyAlignment="1">
      <alignment wrapText="1"/>
    </xf>
    <xf numFmtId="43" fontId="4" fillId="0" borderId="0" xfId="1" applyFont="1" applyAlignment="1">
      <alignment horizontal="right"/>
    </xf>
    <xf numFmtId="43" fontId="3" fillId="0" borderId="2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3" fontId="0" fillId="0" borderId="0" xfId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D81"/>
  <sheetViews>
    <sheetView tabSelected="1" workbookViewId="0">
      <selection activeCell="C14" sqref="C14"/>
    </sheetView>
  </sheetViews>
  <sheetFormatPr defaultColWidth="31.85546875" defaultRowHeight="15.75" customHeight="1" x14ac:dyDescent="0.2"/>
  <cols>
    <col min="1" max="1" width="21.7109375" customWidth="1"/>
    <col min="2" max="4" width="31.85546875" style="12"/>
  </cols>
  <sheetData>
    <row r="1" spans="1:4" ht="35.25" customHeight="1" x14ac:dyDescent="0.2">
      <c r="A1" s="7" t="s">
        <v>105</v>
      </c>
      <c r="B1" s="8"/>
      <c r="C1" s="8"/>
      <c r="D1" s="8"/>
    </row>
    <row r="2" spans="1:4" ht="12.75" x14ac:dyDescent="0.2">
      <c r="A2" s="1"/>
      <c r="B2" s="9"/>
      <c r="C2" s="9"/>
      <c r="D2" s="9"/>
    </row>
    <row r="3" spans="1:4" s="23" customFormat="1" ht="25.5" x14ac:dyDescent="0.2">
      <c r="A3" s="20" t="s">
        <v>0</v>
      </c>
      <c r="B3" s="19" t="s">
        <v>1</v>
      </c>
      <c r="C3" s="19" t="s">
        <v>2</v>
      </c>
      <c r="D3" s="19" t="s">
        <v>3</v>
      </c>
    </row>
    <row r="4" spans="1:4" ht="12.75" x14ac:dyDescent="0.2">
      <c r="A4" s="2" t="s">
        <v>4</v>
      </c>
      <c r="B4" s="10">
        <v>14.13</v>
      </c>
      <c r="C4" s="10">
        <v>0</v>
      </c>
      <c r="D4" s="10">
        <f t="shared" ref="D4:D80" si="0">SUM(B4:C4)</f>
        <v>14.13</v>
      </c>
    </row>
    <row r="5" spans="1:4" ht="12.75" x14ac:dyDescent="0.2">
      <c r="A5" s="2" t="s">
        <v>5</v>
      </c>
      <c r="B5" s="10">
        <v>4338.4398100750504</v>
      </c>
      <c r="C5" s="10">
        <v>13582.566367102399</v>
      </c>
      <c r="D5" s="10">
        <f t="shared" si="0"/>
        <v>17921.006177177449</v>
      </c>
    </row>
    <row r="6" spans="1:4" ht="12.75" x14ac:dyDescent="0.2">
      <c r="A6" s="2" t="s">
        <v>6</v>
      </c>
      <c r="B6" s="10">
        <v>93.840999999999994</v>
      </c>
      <c r="C6" s="10">
        <v>24732.918250127801</v>
      </c>
      <c r="D6" s="10">
        <f t="shared" si="0"/>
        <v>24826.759250127801</v>
      </c>
    </row>
    <row r="7" spans="1:4" ht="12.75" x14ac:dyDescent="0.2">
      <c r="A7" s="2" t="s">
        <v>7</v>
      </c>
      <c r="B7" s="10">
        <v>2.1</v>
      </c>
      <c r="C7" s="10">
        <v>0.02</v>
      </c>
      <c r="D7" s="10">
        <f t="shared" si="0"/>
        <v>2.12</v>
      </c>
    </row>
    <row r="8" spans="1:4" ht="12.75" x14ac:dyDescent="0.2">
      <c r="A8" s="2" t="s">
        <v>8</v>
      </c>
      <c r="B8" s="10">
        <v>4.13</v>
      </c>
      <c r="C8" s="10">
        <v>38.590000000000003</v>
      </c>
      <c r="D8" s="10">
        <f t="shared" si="0"/>
        <v>42.720000000000006</v>
      </c>
    </row>
    <row r="9" spans="1:4" ht="12.75" x14ac:dyDescent="0.2">
      <c r="A9" s="2" t="s">
        <v>9</v>
      </c>
      <c r="B9" s="10">
        <v>105.407</v>
      </c>
      <c r="C9" s="10">
        <v>7682.9790000000003</v>
      </c>
      <c r="D9" s="10">
        <f t="shared" si="0"/>
        <v>7788.3860000000004</v>
      </c>
    </row>
    <row r="10" spans="1:4" ht="12.75" x14ac:dyDescent="0.2">
      <c r="A10" s="2" t="s">
        <v>10</v>
      </c>
      <c r="B10" s="10">
        <v>13.103999999999999</v>
      </c>
      <c r="C10" s="10">
        <v>398.11799999999999</v>
      </c>
      <c r="D10" s="10">
        <f t="shared" si="0"/>
        <v>411.22199999999998</v>
      </c>
    </row>
    <row r="11" spans="1:4" ht="12.75" x14ac:dyDescent="0.2">
      <c r="A11" s="2" t="s">
        <v>11</v>
      </c>
      <c r="B11" s="10">
        <v>6314.0582701304002</v>
      </c>
      <c r="C11" s="10">
        <v>24189.494609300698</v>
      </c>
      <c r="D11" s="10">
        <f t="shared" si="0"/>
        <v>30503.552879431099</v>
      </c>
    </row>
    <row r="12" spans="1:4" ht="12.75" x14ac:dyDescent="0.2">
      <c r="A12" s="2" t="s">
        <v>12</v>
      </c>
      <c r="B12" s="10">
        <v>20852.5796031055</v>
      </c>
      <c r="C12" s="10">
        <v>69004.000247972697</v>
      </c>
      <c r="D12" s="10">
        <f t="shared" si="0"/>
        <v>89856.57985107819</v>
      </c>
    </row>
    <row r="13" spans="1:4" ht="12.75" x14ac:dyDescent="0.2">
      <c r="A13" s="2" t="s">
        <v>13</v>
      </c>
      <c r="B13" s="10">
        <v>121.58</v>
      </c>
      <c r="C13" s="10">
        <v>44.539000000000001</v>
      </c>
      <c r="D13" s="10">
        <f t="shared" si="0"/>
        <v>166.119</v>
      </c>
    </row>
    <row r="14" spans="1:4" ht="12.75" x14ac:dyDescent="0.2">
      <c r="A14" s="2" t="s">
        <v>14</v>
      </c>
      <c r="B14" s="10">
        <v>16.785</v>
      </c>
      <c r="C14" s="10">
        <v>0.75600000000000001</v>
      </c>
      <c r="D14" s="10">
        <f t="shared" si="0"/>
        <v>17.541</v>
      </c>
    </row>
    <row r="15" spans="1:4" ht="12.75" x14ac:dyDescent="0.2">
      <c r="A15" s="2" t="s">
        <v>15</v>
      </c>
      <c r="B15" s="10">
        <v>5.6079999999999997</v>
      </c>
      <c r="C15" s="10">
        <v>64.900000000000006</v>
      </c>
      <c r="D15" s="10">
        <f t="shared" si="0"/>
        <v>70.50800000000001</v>
      </c>
    </row>
    <row r="16" spans="1:4" ht="12.75" x14ac:dyDescent="0.2">
      <c r="A16" s="2" t="s">
        <v>16</v>
      </c>
      <c r="B16" s="10">
        <v>12.458</v>
      </c>
      <c r="C16" s="10">
        <v>0</v>
      </c>
      <c r="D16" s="10">
        <f t="shared" si="0"/>
        <v>12.458</v>
      </c>
    </row>
    <row r="17" spans="1:4" ht="12.75" x14ac:dyDescent="0.2">
      <c r="A17" s="2" t="s">
        <v>17</v>
      </c>
      <c r="B17" s="10">
        <v>93.360599994659395</v>
      </c>
      <c r="C17" s="10">
        <v>282.95349841308598</v>
      </c>
      <c r="D17" s="10">
        <f t="shared" si="0"/>
        <v>376.3140984077454</v>
      </c>
    </row>
    <row r="18" spans="1:4" ht="12.75" x14ac:dyDescent="0.2">
      <c r="A18" s="2" t="s">
        <v>18</v>
      </c>
      <c r="B18" s="10">
        <v>25.096</v>
      </c>
      <c r="C18" s="10">
        <v>442.41</v>
      </c>
      <c r="D18" s="10">
        <f t="shared" si="0"/>
        <v>467.50600000000003</v>
      </c>
    </row>
    <row r="19" spans="1:4" ht="12.75" x14ac:dyDescent="0.2">
      <c r="A19" s="2" t="s">
        <v>19</v>
      </c>
      <c r="B19" s="10">
        <v>0.21</v>
      </c>
      <c r="C19" s="10">
        <v>0</v>
      </c>
      <c r="D19" s="10">
        <f t="shared" si="0"/>
        <v>0.21</v>
      </c>
    </row>
    <row r="20" spans="1:4" ht="12.75" x14ac:dyDescent="0.2">
      <c r="A20" s="2" t="s">
        <v>20</v>
      </c>
      <c r="B20" s="10">
        <v>20.259</v>
      </c>
      <c r="C20" s="10">
        <v>16508.505000000001</v>
      </c>
      <c r="D20" s="10">
        <f t="shared" si="0"/>
        <v>16528.763999999999</v>
      </c>
    </row>
    <row r="21" spans="1:4" ht="12.75" x14ac:dyDescent="0.2">
      <c r="A21" s="2" t="s">
        <v>21</v>
      </c>
      <c r="B21" s="10">
        <v>18.405999999999999</v>
      </c>
      <c r="C21" s="10">
        <v>892.94268400001499</v>
      </c>
      <c r="D21" s="10">
        <f t="shared" si="0"/>
        <v>911.34868400001494</v>
      </c>
    </row>
    <row r="22" spans="1:4" ht="12.75" x14ac:dyDescent="0.2">
      <c r="A22" s="2" t="s">
        <v>22</v>
      </c>
      <c r="B22" s="10">
        <v>432.38470001029998</v>
      </c>
      <c r="C22" s="10">
        <v>10428.7794101257</v>
      </c>
      <c r="D22" s="10">
        <f t="shared" si="0"/>
        <v>10861.164110136</v>
      </c>
    </row>
    <row r="23" spans="1:4" ht="12.75" x14ac:dyDescent="0.2">
      <c r="A23" s="2" t="s">
        <v>23</v>
      </c>
      <c r="B23" s="10">
        <v>2.403</v>
      </c>
      <c r="C23" s="10">
        <v>0</v>
      </c>
      <c r="D23" s="10">
        <f t="shared" si="0"/>
        <v>2.403</v>
      </c>
    </row>
    <row r="24" spans="1:4" ht="12.75" x14ac:dyDescent="0.2">
      <c r="A24" s="2" t="s">
        <v>24</v>
      </c>
      <c r="B24" s="10">
        <v>1490.0029679976701</v>
      </c>
      <c r="C24" s="10">
        <v>6522.0388585023902</v>
      </c>
      <c r="D24" s="10">
        <f t="shared" si="0"/>
        <v>8012.0418265000608</v>
      </c>
    </row>
    <row r="25" spans="1:4" ht="12.75" x14ac:dyDescent="0.2">
      <c r="A25" s="2" t="s">
        <v>25</v>
      </c>
      <c r="B25" s="10">
        <v>37.884999999999998</v>
      </c>
      <c r="C25" s="10">
        <v>200.34100000000001</v>
      </c>
      <c r="D25" s="10">
        <f t="shared" si="0"/>
        <v>238.226</v>
      </c>
    </row>
    <row r="26" spans="1:4" ht="12.75" x14ac:dyDescent="0.2">
      <c r="A26" s="2" t="s">
        <v>26</v>
      </c>
      <c r="B26" s="10">
        <v>10.771000000000001</v>
      </c>
      <c r="C26" s="10">
        <v>21.5604400024414</v>
      </c>
      <c r="D26" s="10">
        <f t="shared" si="0"/>
        <v>32.331440002441397</v>
      </c>
    </row>
    <row r="27" spans="1:4" ht="12.75" x14ac:dyDescent="0.2">
      <c r="A27" s="2" t="s">
        <v>27</v>
      </c>
      <c r="B27" s="10">
        <v>281.29343000039501</v>
      </c>
      <c r="C27" s="10">
        <v>883.46444982910202</v>
      </c>
      <c r="D27" s="10">
        <f t="shared" si="0"/>
        <v>1164.7578798294971</v>
      </c>
    </row>
    <row r="28" spans="1:4" ht="12.75" x14ac:dyDescent="0.2">
      <c r="A28" s="2" t="s">
        <v>28</v>
      </c>
      <c r="B28" s="10">
        <v>3.1</v>
      </c>
      <c r="C28" s="10">
        <v>0</v>
      </c>
      <c r="D28" s="10">
        <f t="shared" si="0"/>
        <v>3.1</v>
      </c>
    </row>
    <row r="29" spans="1:4" ht="12.75" x14ac:dyDescent="0.2">
      <c r="A29" s="2" t="s">
        <v>29</v>
      </c>
      <c r="B29" s="10">
        <v>1.7</v>
      </c>
      <c r="C29" s="10">
        <v>0</v>
      </c>
      <c r="D29" s="10">
        <f t="shared" si="0"/>
        <v>1.7</v>
      </c>
    </row>
    <row r="30" spans="1:4" ht="12.75" x14ac:dyDescent="0.2">
      <c r="A30" s="2" t="s">
        <v>30</v>
      </c>
      <c r="B30" s="10">
        <v>0</v>
      </c>
      <c r="C30" s="10">
        <v>0</v>
      </c>
      <c r="D30" s="10">
        <f t="shared" si="0"/>
        <v>0</v>
      </c>
    </row>
    <row r="31" spans="1:4" ht="12.75" x14ac:dyDescent="0.2">
      <c r="A31" s="2" t="s">
        <v>31</v>
      </c>
      <c r="B31" s="10">
        <v>16.763000000000002</v>
      </c>
      <c r="C31" s="10">
        <v>14777.954</v>
      </c>
      <c r="D31" s="10">
        <f t="shared" si="0"/>
        <v>14794.717000000001</v>
      </c>
    </row>
    <row r="32" spans="1:4" ht="12.75" x14ac:dyDescent="0.2">
      <c r="A32" s="2" t="s">
        <v>32</v>
      </c>
      <c r="B32" s="10">
        <v>4631.2913321551096</v>
      </c>
      <c r="C32" s="10">
        <v>29993.989909862699</v>
      </c>
      <c r="D32" s="10">
        <f t="shared" si="0"/>
        <v>34625.281242017809</v>
      </c>
    </row>
    <row r="33" spans="1:4" ht="12.75" x14ac:dyDescent="0.2">
      <c r="A33" s="2" t="s">
        <v>33</v>
      </c>
      <c r="B33" s="10">
        <v>624.423</v>
      </c>
      <c r="C33" s="10">
        <v>386.60500000000002</v>
      </c>
      <c r="D33" s="10">
        <f t="shared" si="0"/>
        <v>1011.028</v>
      </c>
    </row>
    <row r="34" spans="1:4" ht="12.75" x14ac:dyDescent="0.2">
      <c r="A34" s="2" t="s">
        <v>34</v>
      </c>
      <c r="B34" s="10">
        <v>2662.8210790252701</v>
      </c>
      <c r="C34" s="10">
        <v>49306.631445915198</v>
      </c>
      <c r="D34" s="10">
        <f t="shared" si="0"/>
        <v>51969.452524940469</v>
      </c>
    </row>
    <row r="35" spans="1:4" ht="12.75" x14ac:dyDescent="0.2">
      <c r="A35" s="2" t="s">
        <v>35</v>
      </c>
      <c r="B35" s="10">
        <v>1.5</v>
      </c>
      <c r="C35" s="10">
        <v>0</v>
      </c>
      <c r="D35" s="10">
        <f t="shared" si="0"/>
        <v>1.5</v>
      </c>
    </row>
    <row r="36" spans="1:4" ht="12.75" x14ac:dyDescent="0.2">
      <c r="A36" s="2" t="s">
        <v>36</v>
      </c>
      <c r="B36" s="10">
        <v>5979.2793639680103</v>
      </c>
      <c r="C36" s="10">
        <v>15794.309431818199</v>
      </c>
      <c r="D36" s="10">
        <f t="shared" si="0"/>
        <v>21773.588795786211</v>
      </c>
    </row>
    <row r="37" spans="1:4" ht="12.75" x14ac:dyDescent="0.2">
      <c r="A37" s="2" t="s">
        <v>37</v>
      </c>
      <c r="B37" s="10">
        <v>3.4809999999999999</v>
      </c>
      <c r="C37" s="10">
        <v>0</v>
      </c>
      <c r="D37" s="10">
        <f t="shared" si="0"/>
        <v>3.4809999999999999</v>
      </c>
    </row>
    <row r="38" spans="1:4" ht="12.75" x14ac:dyDescent="0.2">
      <c r="A38" s="2" t="s">
        <v>38</v>
      </c>
      <c r="B38" s="10">
        <v>0.05</v>
      </c>
      <c r="C38" s="10">
        <v>0.70499999999999996</v>
      </c>
      <c r="D38" s="10">
        <f t="shared" si="0"/>
        <v>0.755</v>
      </c>
    </row>
    <row r="39" spans="1:4" ht="12.75" x14ac:dyDescent="0.2">
      <c r="A39" s="2" t="s">
        <v>39</v>
      </c>
      <c r="B39" s="10">
        <v>2.2999999999999998</v>
      </c>
      <c r="C39" s="10">
        <v>12.244999999999999</v>
      </c>
      <c r="D39" s="10">
        <f t="shared" si="0"/>
        <v>14.544999999999998</v>
      </c>
    </row>
    <row r="40" spans="1:4" ht="12.75" x14ac:dyDescent="0.2">
      <c r="A40" s="2" t="s">
        <v>40</v>
      </c>
      <c r="B40" s="10">
        <v>4.1769999999999996</v>
      </c>
      <c r="C40" s="10">
        <v>6681.5540000000001</v>
      </c>
      <c r="D40" s="10">
        <f t="shared" si="0"/>
        <v>6685.7309999999998</v>
      </c>
    </row>
    <row r="41" spans="1:4" ht="12.75" x14ac:dyDescent="0.2">
      <c r="A41" s="2" t="s">
        <v>41</v>
      </c>
      <c r="B41" s="10">
        <v>13.907999999999999</v>
      </c>
      <c r="C41" s="10">
        <v>74.039000000000001</v>
      </c>
      <c r="D41" s="10">
        <f t="shared" si="0"/>
        <v>87.947000000000003</v>
      </c>
    </row>
    <row r="42" spans="1:4" ht="12.75" x14ac:dyDescent="0.2">
      <c r="A42" s="2" t="s">
        <v>42</v>
      </c>
      <c r="B42" s="10">
        <v>97.006200000762902</v>
      </c>
      <c r="C42" s="10">
        <v>639.005</v>
      </c>
      <c r="D42" s="10">
        <f t="shared" si="0"/>
        <v>736.01120000076287</v>
      </c>
    </row>
    <row r="43" spans="1:4" ht="12.75" x14ac:dyDescent="0.2">
      <c r="A43" s="2" t="s">
        <v>43</v>
      </c>
      <c r="B43" s="10">
        <v>26.382999999999999</v>
      </c>
      <c r="C43" s="10">
        <v>3114.12</v>
      </c>
      <c r="D43" s="10">
        <f t="shared" si="0"/>
        <v>3140.5029999999997</v>
      </c>
    </row>
    <row r="44" spans="1:4" ht="12.75" x14ac:dyDescent="0.2">
      <c r="A44" s="2" t="s">
        <v>44</v>
      </c>
      <c r="B44" s="10">
        <v>3.5510000000000002</v>
      </c>
      <c r="C44" s="10">
        <v>0.128</v>
      </c>
      <c r="D44" s="10">
        <f t="shared" si="0"/>
        <v>3.6790000000000003</v>
      </c>
    </row>
    <row r="45" spans="1:4" ht="12.75" x14ac:dyDescent="0.2">
      <c r="A45" s="2" t="s">
        <v>45</v>
      </c>
      <c r="B45" s="10">
        <v>3.23</v>
      </c>
      <c r="C45" s="10">
        <v>52.17</v>
      </c>
      <c r="D45" s="10">
        <f t="shared" si="0"/>
        <v>55.4</v>
      </c>
    </row>
    <row r="46" spans="1:4" ht="12.75" x14ac:dyDescent="0.2">
      <c r="A46" s="2" t="s">
        <v>46</v>
      </c>
      <c r="B46" s="10">
        <v>17.998000000000001</v>
      </c>
      <c r="C46" s="10">
        <v>14.46</v>
      </c>
      <c r="D46" s="10">
        <f t="shared" si="0"/>
        <v>32.457999999999998</v>
      </c>
    </row>
    <row r="47" spans="1:4" ht="12.75" x14ac:dyDescent="0.2">
      <c r="A47" s="2" t="s">
        <v>47</v>
      </c>
      <c r="B47" s="10">
        <v>15.492000000000001</v>
      </c>
      <c r="C47" s="10">
        <v>3200.02</v>
      </c>
      <c r="D47" s="10">
        <f t="shared" si="0"/>
        <v>3215.5120000000002</v>
      </c>
    </row>
    <row r="48" spans="1:4" ht="12.75" x14ac:dyDescent="0.2">
      <c r="A48" s="2" t="s">
        <v>48</v>
      </c>
      <c r="B48" s="10">
        <v>1.075</v>
      </c>
      <c r="C48" s="10">
        <v>0</v>
      </c>
      <c r="D48" s="10">
        <f t="shared" si="0"/>
        <v>1.075</v>
      </c>
    </row>
    <row r="49" spans="1:4" ht="12.75" x14ac:dyDescent="0.2">
      <c r="A49" s="2" t="s">
        <v>49</v>
      </c>
      <c r="B49" s="10">
        <v>1.02</v>
      </c>
      <c r="C49" s="10">
        <v>0</v>
      </c>
      <c r="D49" s="10">
        <f t="shared" si="0"/>
        <v>1.02</v>
      </c>
    </row>
    <row r="50" spans="1:4" ht="12.75" x14ac:dyDescent="0.2">
      <c r="A50" s="2" t="s">
        <v>50</v>
      </c>
      <c r="B50" s="10">
        <v>3.2</v>
      </c>
      <c r="C50" s="10">
        <v>0</v>
      </c>
      <c r="D50" s="10">
        <f t="shared" si="0"/>
        <v>3.2</v>
      </c>
    </row>
    <row r="51" spans="1:4" ht="12.75" x14ac:dyDescent="0.2">
      <c r="A51" s="2" t="s">
        <v>51</v>
      </c>
      <c r="B51" s="10">
        <v>9.3179999999999996</v>
      </c>
      <c r="C51" s="10">
        <v>13.22</v>
      </c>
      <c r="D51" s="10">
        <f t="shared" si="0"/>
        <v>22.538</v>
      </c>
    </row>
    <row r="52" spans="1:4" x14ac:dyDescent="0.2">
      <c r="A52" s="2" t="s">
        <v>52</v>
      </c>
      <c r="B52" s="10">
        <v>0</v>
      </c>
      <c r="C52" s="10">
        <v>0</v>
      </c>
      <c r="D52" s="10">
        <f t="shared" si="0"/>
        <v>0</v>
      </c>
    </row>
    <row r="53" spans="1:4" ht="12.75" x14ac:dyDescent="0.2">
      <c r="A53" s="2" t="s">
        <v>53</v>
      </c>
      <c r="B53" s="10">
        <v>47538.181229383903</v>
      </c>
      <c r="C53" s="10">
        <v>90005.774199276595</v>
      </c>
      <c r="D53" s="10">
        <f t="shared" si="0"/>
        <v>137543.9554286605</v>
      </c>
    </row>
    <row r="54" spans="1:4" ht="12.75" x14ac:dyDescent="0.2">
      <c r="A54" s="2" t="s">
        <v>54</v>
      </c>
      <c r="B54" s="10">
        <v>441.38459999847402</v>
      </c>
      <c r="C54" s="10">
        <v>14683.5363000011</v>
      </c>
      <c r="D54" s="10">
        <f t="shared" si="0"/>
        <v>15124.920899999574</v>
      </c>
    </row>
    <row r="55" spans="1:4" ht="12.75" x14ac:dyDescent="0.2">
      <c r="A55" s="2" t="s">
        <v>55</v>
      </c>
      <c r="B55" s="10">
        <v>1023.86340000916</v>
      </c>
      <c r="C55" s="10">
        <v>2333.9152999877901</v>
      </c>
      <c r="D55" s="10">
        <f t="shared" si="0"/>
        <v>3357.7786999969503</v>
      </c>
    </row>
    <row r="56" spans="1:4" ht="12.75" x14ac:dyDescent="0.2">
      <c r="A56" s="2" t="s">
        <v>56</v>
      </c>
      <c r="B56" s="10">
        <v>8.4160000000000004</v>
      </c>
      <c r="C56" s="10">
        <v>10551.844919990501</v>
      </c>
      <c r="D56" s="10">
        <f t="shared" si="0"/>
        <v>10560.2609199905</v>
      </c>
    </row>
    <row r="57" spans="1:4" ht="12.75" x14ac:dyDescent="0.2">
      <c r="A57" s="2" t="s">
        <v>57</v>
      </c>
      <c r="B57" s="10">
        <v>781.98803998756398</v>
      </c>
      <c r="C57" s="10">
        <v>805.25438738918297</v>
      </c>
      <c r="D57" s="10">
        <f t="shared" si="0"/>
        <v>1587.2424273767469</v>
      </c>
    </row>
    <row r="58" spans="1:4" ht="12.75" x14ac:dyDescent="0.2">
      <c r="A58" s="2" t="s">
        <v>58</v>
      </c>
      <c r="B58" s="10">
        <v>9.7739999999999991</v>
      </c>
      <c r="C58" s="10">
        <v>0.02</v>
      </c>
      <c r="D58" s="10">
        <f t="shared" si="0"/>
        <v>9.7939999999999987</v>
      </c>
    </row>
    <row r="59" spans="1:4" ht="12.75" x14ac:dyDescent="0.2">
      <c r="A59" s="2" t="s">
        <v>59</v>
      </c>
      <c r="B59" s="10">
        <v>0.18</v>
      </c>
      <c r="C59" s="10">
        <v>5.6159999999999997</v>
      </c>
      <c r="D59" s="10">
        <f t="shared" si="0"/>
        <v>5.7959999999999994</v>
      </c>
    </row>
    <row r="60" spans="1:4" ht="12.75" x14ac:dyDescent="0.2">
      <c r="A60" s="2" t="s">
        <v>60</v>
      </c>
      <c r="B60" s="10">
        <v>2.88</v>
      </c>
      <c r="C60" s="10">
        <v>0</v>
      </c>
      <c r="D60" s="10">
        <f t="shared" si="0"/>
        <v>2.88</v>
      </c>
    </row>
    <row r="61" spans="1:4" ht="12.75" x14ac:dyDescent="0.2">
      <c r="A61" s="2" t="s">
        <v>61</v>
      </c>
      <c r="B61" s="10">
        <v>933.98150012206997</v>
      </c>
      <c r="C61" s="10">
        <v>2819.3670019531301</v>
      </c>
      <c r="D61" s="10">
        <f t="shared" si="0"/>
        <v>3753.3485020752</v>
      </c>
    </row>
    <row r="62" spans="1:4" ht="12.75" x14ac:dyDescent="0.2">
      <c r="A62" s="2" t="s">
        <v>62</v>
      </c>
      <c r="B62" s="10">
        <v>3.6150000000000002</v>
      </c>
      <c r="C62" s="10">
        <v>0</v>
      </c>
      <c r="D62" s="10">
        <f t="shared" si="0"/>
        <v>3.6150000000000002</v>
      </c>
    </row>
    <row r="63" spans="1:4" ht="12.75" x14ac:dyDescent="0.2">
      <c r="A63" s="2" t="s">
        <v>63</v>
      </c>
      <c r="B63" s="10">
        <v>11947.3905676472</v>
      </c>
      <c r="C63" s="10">
        <v>28868.5944176823</v>
      </c>
      <c r="D63" s="10">
        <f t="shared" si="0"/>
        <v>40815.984985329502</v>
      </c>
    </row>
    <row r="64" spans="1:4" ht="12.75" x14ac:dyDescent="0.2">
      <c r="A64" s="2" t="s">
        <v>64</v>
      </c>
      <c r="B64" s="10">
        <v>24.6644000244141</v>
      </c>
      <c r="C64" s="10">
        <v>663.08299999999997</v>
      </c>
      <c r="D64" s="10">
        <f t="shared" si="0"/>
        <v>687.74740002441411</v>
      </c>
    </row>
    <row r="65" spans="1:4" ht="12.75" x14ac:dyDescent="0.2">
      <c r="A65" s="2" t="s">
        <v>65</v>
      </c>
      <c r="B65" s="10">
        <v>4705.3078300638199</v>
      </c>
      <c r="C65" s="10">
        <v>13758.715449567801</v>
      </c>
      <c r="D65" s="10">
        <f t="shared" si="0"/>
        <v>18464.02327963162</v>
      </c>
    </row>
    <row r="66" spans="1:4" ht="12.75" x14ac:dyDescent="0.2">
      <c r="A66" s="2" t="s">
        <v>66</v>
      </c>
      <c r="B66" s="10">
        <v>34.1</v>
      </c>
      <c r="C66" s="10">
        <v>300.12</v>
      </c>
      <c r="D66" s="10">
        <f t="shared" si="0"/>
        <v>334.22</v>
      </c>
    </row>
    <row r="67" spans="1:4" ht="12.75" x14ac:dyDescent="0.2">
      <c r="A67" s="2" t="s">
        <v>67</v>
      </c>
      <c r="B67" s="10">
        <v>4374.2152681170201</v>
      </c>
      <c r="C67" s="10">
        <v>28378.4122398994</v>
      </c>
      <c r="D67" s="10">
        <f t="shared" si="0"/>
        <v>32752.62750801642</v>
      </c>
    </row>
    <row r="68" spans="1:4" ht="12.75" x14ac:dyDescent="0.2">
      <c r="A68" s="2" t="s">
        <v>68</v>
      </c>
      <c r="B68" s="10">
        <v>85.765000000000001</v>
      </c>
      <c r="C68" s="10">
        <v>6610.3657000122103</v>
      </c>
      <c r="D68" s="10">
        <f t="shared" si="0"/>
        <v>6696.1307000122106</v>
      </c>
    </row>
    <row r="69" spans="1:4" ht="12.75" x14ac:dyDescent="0.2">
      <c r="A69" s="2" t="s">
        <v>69</v>
      </c>
      <c r="B69" s="10">
        <v>6.85</v>
      </c>
      <c r="C69" s="10">
        <v>0</v>
      </c>
      <c r="D69" s="10">
        <f t="shared" si="0"/>
        <v>6.85</v>
      </c>
    </row>
    <row r="70" spans="1:4" ht="12.75" x14ac:dyDescent="0.2">
      <c r="A70" s="2" t="s">
        <v>70</v>
      </c>
      <c r="B70" s="10">
        <v>21.085000000000001</v>
      </c>
      <c r="C70" s="10">
        <v>99.537000000000006</v>
      </c>
      <c r="D70" s="10">
        <f t="shared" si="0"/>
        <v>120.62200000000001</v>
      </c>
    </row>
    <row r="71" spans="1:4" ht="12.75" x14ac:dyDescent="0.2">
      <c r="A71" s="2" t="s">
        <v>71</v>
      </c>
      <c r="B71" s="10">
        <v>125.53400000000001</v>
      </c>
      <c r="C71" s="10">
        <v>9747.6962999877906</v>
      </c>
      <c r="D71" s="10">
        <f t="shared" si="0"/>
        <v>9873.2302999877902</v>
      </c>
    </row>
    <row r="72" spans="1:4" ht="12.75" x14ac:dyDescent="0.2">
      <c r="A72" s="2" t="s">
        <v>72</v>
      </c>
      <c r="B72" s="10">
        <v>8.9819999999999993</v>
      </c>
      <c r="C72" s="10">
        <v>106.5</v>
      </c>
      <c r="D72" s="10">
        <f t="shared" si="0"/>
        <v>115.482</v>
      </c>
    </row>
    <row r="73" spans="1:4" ht="12.75" x14ac:dyDescent="0.2">
      <c r="A73" s="2" t="s">
        <v>73</v>
      </c>
      <c r="B73" s="10">
        <v>6.0739999999999998</v>
      </c>
      <c r="C73" s="10">
        <v>0</v>
      </c>
      <c r="D73" s="10">
        <f t="shared" si="0"/>
        <v>6.0739999999999998</v>
      </c>
    </row>
    <row r="74" spans="1:4" ht="12.75" x14ac:dyDescent="0.2">
      <c r="A74" s="2" t="s">
        <v>74</v>
      </c>
      <c r="B74" s="10">
        <v>10.8</v>
      </c>
      <c r="C74" s="10">
        <v>0.45</v>
      </c>
      <c r="D74" s="10">
        <f t="shared" si="0"/>
        <v>11.25</v>
      </c>
    </row>
    <row r="75" spans="1:4" ht="12.75" x14ac:dyDescent="0.2">
      <c r="A75" s="2" t="s">
        <v>75</v>
      </c>
      <c r="B75" s="10">
        <v>2560.3490000000002</v>
      </c>
      <c r="C75" s="10">
        <v>269.89600000000002</v>
      </c>
      <c r="D75" s="10">
        <f t="shared" si="0"/>
        <v>2830.2450000000003</v>
      </c>
    </row>
    <row r="76" spans="1:4" ht="12.75" x14ac:dyDescent="0.2">
      <c r="A76" s="2" t="s">
        <v>76</v>
      </c>
      <c r="B76" s="10">
        <v>3.3820000000000001</v>
      </c>
      <c r="C76" s="10">
        <v>0</v>
      </c>
      <c r="D76" s="10">
        <f t="shared" si="0"/>
        <v>3.3820000000000001</v>
      </c>
    </row>
    <row r="77" spans="1:4" ht="12.75" x14ac:dyDescent="0.2">
      <c r="A77" s="2" t="s">
        <v>77</v>
      </c>
      <c r="B77" s="10">
        <v>18.666</v>
      </c>
      <c r="C77" s="10">
        <v>18.5908000106812</v>
      </c>
      <c r="D77" s="10">
        <f t="shared" si="0"/>
        <v>37.256800010681204</v>
      </c>
    </row>
    <row r="78" spans="1:4" ht="12.75" x14ac:dyDescent="0.2">
      <c r="A78" s="2" t="s">
        <v>78</v>
      </c>
      <c r="B78" s="10">
        <v>0.96499999999999997</v>
      </c>
      <c r="C78" s="10">
        <v>0</v>
      </c>
      <c r="D78" s="10">
        <f t="shared" si="0"/>
        <v>0.96499999999999997</v>
      </c>
    </row>
    <row r="79" spans="1:4" ht="12.75" x14ac:dyDescent="0.2">
      <c r="A79" s="2" t="s">
        <v>79</v>
      </c>
      <c r="B79" s="10">
        <v>5.31</v>
      </c>
      <c r="C79" s="10">
        <v>0</v>
      </c>
      <c r="D79" s="10">
        <f t="shared" si="0"/>
        <v>5.31</v>
      </c>
    </row>
    <row r="80" spans="1:4" ht="12.75" x14ac:dyDescent="0.2">
      <c r="A80" s="2" t="s">
        <v>80</v>
      </c>
      <c r="B80" s="10">
        <v>28.652999999999999</v>
      </c>
      <c r="C80" s="10">
        <v>18445.126</v>
      </c>
      <c r="D80" s="10">
        <f t="shared" si="0"/>
        <v>18473.778999999999</v>
      </c>
    </row>
    <row r="81" spans="1:4" ht="12.75" x14ac:dyDescent="0.2">
      <c r="A81" s="3" t="s">
        <v>81</v>
      </c>
      <c r="B81" s="11">
        <f t="shared" ref="B81:D81" si="1">SUM(B4:B80)</f>
        <v>123141.71619181678</v>
      </c>
      <c r="C81" s="11">
        <f t="shared" si="1"/>
        <v>528455.44761873083</v>
      </c>
      <c r="D81" s="11">
        <f t="shared" si="1"/>
        <v>651597.16381054767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F26"/>
  <sheetViews>
    <sheetView workbookViewId="0">
      <selection activeCell="B12" sqref="B12"/>
    </sheetView>
  </sheetViews>
  <sheetFormatPr defaultColWidth="14.42578125" defaultRowHeight="15.75" customHeight="1" x14ac:dyDescent="0.2"/>
  <cols>
    <col min="1" max="1" width="8.5703125" style="13" customWidth="1"/>
    <col min="2" max="2" width="42.5703125" style="17" customWidth="1"/>
    <col min="3" max="6" width="20.5703125" style="12" customWidth="1"/>
  </cols>
  <sheetData>
    <row r="1" spans="1:6" ht="12.75" x14ac:dyDescent="0.2">
      <c r="A1" s="7" t="s">
        <v>106</v>
      </c>
      <c r="B1" s="24"/>
      <c r="C1" s="24"/>
      <c r="D1" s="24"/>
      <c r="E1" s="24"/>
    </row>
    <row r="2" spans="1:6" ht="36.75" customHeight="1" x14ac:dyDescent="0.2">
      <c r="A2" s="24"/>
      <c r="B2" s="24"/>
      <c r="C2" s="24"/>
      <c r="D2" s="24"/>
      <c r="E2" s="24"/>
    </row>
    <row r="3" spans="1:6" ht="15.75" customHeight="1" x14ac:dyDescent="0.25">
      <c r="A3" s="4"/>
      <c r="B3" s="14"/>
      <c r="C3" s="18"/>
      <c r="D3" s="9"/>
      <c r="E3" s="9"/>
    </row>
    <row r="4" spans="1:6" s="23" customFormat="1" ht="25.5" x14ac:dyDescent="0.2">
      <c r="A4" s="20" t="s">
        <v>82</v>
      </c>
      <c r="B4" s="21" t="s">
        <v>83</v>
      </c>
      <c r="C4" s="19" t="s">
        <v>1</v>
      </c>
      <c r="D4" s="19" t="s">
        <v>2</v>
      </c>
      <c r="E4" s="19" t="s">
        <v>3</v>
      </c>
      <c r="F4" s="22"/>
    </row>
    <row r="5" spans="1:6" ht="12.75" x14ac:dyDescent="0.2">
      <c r="A5" s="6">
        <v>1</v>
      </c>
      <c r="B5" s="15" t="s">
        <v>84</v>
      </c>
      <c r="C5" s="10">
        <v>261.27139999961901</v>
      </c>
      <c r="D5" s="10">
        <v>4065.5436399784098</v>
      </c>
      <c r="E5" s="10">
        <f t="shared" ref="E5:E25" si="0">SUM(C5:D5)</f>
        <v>4326.8150399780288</v>
      </c>
    </row>
    <row r="6" spans="1:6" ht="12.75" x14ac:dyDescent="0.2">
      <c r="A6" s="6">
        <v>2</v>
      </c>
      <c r="B6" s="15" t="s">
        <v>85</v>
      </c>
      <c r="C6" s="10">
        <v>814.52941998195604</v>
      </c>
      <c r="D6" s="10">
        <v>52285.845189475098</v>
      </c>
      <c r="E6" s="10">
        <f t="shared" si="0"/>
        <v>53100.374609457052</v>
      </c>
    </row>
    <row r="7" spans="1:6" ht="12.75" x14ac:dyDescent="0.2">
      <c r="A7" s="6">
        <v>3</v>
      </c>
      <c r="B7" s="15" t="s">
        <v>86</v>
      </c>
      <c r="C7" s="10">
        <v>65.950599998474104</v>
      </c>
      <c r="D7" s="10">
        <v>111200.37464021301</v>
      </c>
      <c r="E7" s="10">
        <f t="shared" si="0"/>
        <v>111266.32524021147</v>
      </c>
    </row>
    <row r="8" spans="1:6" ht="12.75" x14ac:dyDescent="0.2">
      <c r="A8" s="6">
        <v>4</v>
      </c>
      <c r="B8" s="15" t="s">
        <v>87</v>
      </c>
      <c r="C8" s="10">
        <v>320.732070045471</v>
      </c>
      <c r="D8" s="10">
        <v>3205.3335198593099</v>
      </c>
      <c r="E8" s="10">
        <f t="shared" si="0"/>
        <v>3526.0655899047811</v>
      </c>
    </row>
    <row r="9" spans="1:6" ht="12.75" x14ac:dyDescent="0.2">
      <c r="A9" s="6">
        <v>5</v>
      </c>
      <c r="B9" s="15" t="s">
        <v>88</v>
      </c>
      <c r="C9" s="10">
        <v>43.220999999999997</v>
      </c>
      <c r="D9" s="10">
        <v>453.11879970550501</v>
      </c>
      <c r="E9" s="10">
        <f t="shared" si="0"/>
        <v>496.33979970550502</v>
      </c>
    </row>
    <row r="10" spans="1:6" ht="12.75" x14ac:dyDescent="0.2">
      <c r="A10" s="6">
        <v>6</v>
      </c>
      <c r="B10" s="15" t="s">
        <v>89</v>
      </c>
      <c r="C10" s="10">
        <v>835.23651997375498</v>
      </c>
      <c r="D10" s="10">
        <v>1616.1320000000001</v>
      </c>
      <c r="E10" s="10">
        <f t="shared" si="0"/>
        <v>2451.3685199737552</v>
      </c>
    </row>
    <row r="11" spans="1:6" ht="12.75" x14ac:dyDescent="0.2">
      <c r="A11" s="6">
        <v>7</v>
      </c>
      <c r="B11" s="15" t="s">
        <v>90</v>
      </c>
      <c r="C11" s="10">
        <v>84.647999999999996</v>
      </c>
      <c r="D11" s="10">
        <v>199.696</v>
      </c>
      <c r="E11" s="10">
        <f t="shared" si="0"/>
        <v>284.34399999999999</v>
      </c>
    </row>
    <row r="12" spans="1:6" ht="25.5" x14ac:dyDescent="0.2">
      <c r="A12" s="6">
        <v>8</v>
      </c>
      <c r="B12" s="15" t="s">
        <v>91</v>
      </c>
      <c r="C12" s="10">
        <v>73.63</v>
      </c>
      <c r="D12" s="10">
        <v>577.75099999999998</v>
      </c>
      <c r="E12" s="10">
        <f t="shared" si="0"/>
        <v>651.38099999999997</v>
      </c>
    </row>
    <row r="13" spans="1:6" ht="12.75" x14ac:dyDescent="0.2">
      <c r="A13" s="6">
        <v>9</v>
      </c>
      <c r="B13" s="15" t="s">
        <v>92</v>
      </c>
      <c r="C13" s="10">
        <v>1108.05299995422</v>
      </c>
      <c r="D13" s="10">
        <v>50364.816910598704</v>
      </c>
      <c r="E13" s="10">
        <f t="shared" si="0"/>
        <v>51472.869910552923</v>
      </c>
    </row>
    <row r="14" spans="1:6" ht="12.75" x14ac:dyDescent="0.2">
      <c r="A14" s="6">
        <v>10</v>
      </c>
      <c r="B14" s="15" t="s">
        <v>93</v>
      </c>
      <c r="C14" s="10">
        <v>812.98489990806604</v>
      </c>
      <c r="D14" s="10">
        <v>2219.4172982630698</v>
      </c>
      <c r="E14" s="10">
        <f t="shared" si="0"/>
        <v>3032.4021981711358</v>
      </c>
    </row>
    <row r="15" spans="1:6" ht="12.75" x14ac:dyDescent="0.2">
      <c r="A15" s="6">
        <v>11</v>
      </c>
      <c r="B15" s="15" t="s">
        <v>94</v>
      </c>
      <c r="C15" s="10">
        <v>34210.953606082898</v>
      </c>
      <c r="D15" s="10">
        <v>31197.2859600353</v>
      </c>
      <c r="E15" s="10">
        <f t="shared" si="0"/>
        <v>65408.239566118194</v>
      </c>
    </row>
    <row r="16" spans="1:6" ht="12.75" x14ac:dyDescent="0.2">
      <c r="A16" s="6">
        <v>12</v>
      </c>
      <c r="B16" s="15" t="s">
        <v>95</v>
      </c>
      <c r="C16" s="10">
        <v>4117.96397978187</v>
      </c>
      <c r="D16" s="10">
        <v>566.21755000005305</v>
      </c>
      <c r="E16" s="10">
        <f t="shared" si="0"/>
        <v>4684.181529781923</v>
      </c>
    </row>
    <row r="17" spans="1:5" ht="12.75" x14ac:dyDescent="0.2">
      <c r="A17" s="6">
        <v>13</v>
      </c>
      <c r="B17" s="15" t="s">
        <v>96</v>
      </c>
      <c r="C17" s="10">
        <v>3099.93820018005</v>
      </c>
      <c r="D17" s="10">
        <v>12521.901102616799</v>
      </c>
      <c r="E17" s="10">
        <f t="shared" si="0"/>
        <v>15621.839302796849</v>
      </c>
    </row>
    <row r="18" spans="1:5" ht="12.75" x14ac:dyDescent="0.2">
      <c r="A18" s="6">
        <v>14</v>
      </c>
      <c r="B18" s="15" t="s">
        <v>97</v>
      </c>
      <c r="C18" s="10">
        <v>2443.4257099418601</v>
      </c>
      <c r="D18" s="10">
        <v>14624.680597899</v>
      </c>
      <c r="E18" s="10">
        <f t="shared" si="0"/>
        <v>17068.106307840859</v>
      </c>
    </row>
    <row r="19" spans="1:5" ht="12.75" x14ac:dyDescent="0.2">
      <c r="A19" s="6">
        <v>15</v>
      </c>
      <c r="B19" s="15" t="s">
        <v>98</v>
      </c>
      <c r="C19" s="10">
        <v>1383.6780000000001</v>
      </c>
      <c r="D19" s="10">
        <v>16861.807000000001</v>
      </c>
      <c r="E19" s="10">
        <f t="shared" si="0"/>
        <v>18245.485000000001</v>
      </c>
    </row>
    <row r="20" spans="1:5" ht="12.75" x14ac:dyDescent="0.2">
      <c r="A20" s="6">
        <v>16</v>
      </c>
      <c r="B20" s="15" t="s">
        <v>99</v>
      </c>
      <c r="C20" s="10">
        <v>16954.303</v>
      </c>
      <c r="D20" s="10">
        <v>32508.882760734599</v>
      </c>
      <c r="E20" s="10">
        <f t="shared" si="0"/>
        <v>49463.185760734603</v>
      </c>
    </row>
    <row r="21" spans="1:5" ht="12.75" x14ac:dyDescent="0.2">
      <c r="A21" s="6">
        <v>17</v>
      </c>
      <c r="B21" s="15" t="s">
        <v>100</v>
      </c>
      <c r="C21" s="10">
        <v>12532.4344456666</v>
      </c>
      <c r="D21" s="10">
        <v>40217.971289655899</v>
      </c>
      <c r="E21" s="10">
        <f t="shared" si="0"/>
        <v>52750.4057353225</v>
      </c>
    </row>
    <row r="22" spans="1:5" ht="12.75" x14ac:dyDescent="0.2">
      <c r="A22" s="6">
        <v>18</v>
      </c>
      <c r="B22" s="15" t="s">
        <v>101</v>
      </c>
      <c r="C22" s="10">
        <v>6866.8401495675998</v>
      </c>
      <c r="D22" s="10">
        <v>15810.719114036099</v>
      </c>
      <c r="E22" s="10">
        <f t="shared" si="0"/>
        <v>22677.5592636037</v>
      </c>
    </row>
    <row r="23" spans="1:5" ht="12.75" x14ac:dyDescent="0.2">
      <c r="A23" s="6">
        <v>19</v>
      </c>
      <c r="B23" s="15" t="s">
        <v>102</v>
      </c>
      <c r="C23" s="10">
        <v>11571.5494842806</v>
      </c>
      <c r="D23" s="10">
        <v>21721.974959338299</v>
      </c>
      <c r="E23" s="10">
        <f t="shared" si="0"/>
        <v>33293.524443618895</v>
      </c>
    </row>
    <row r="24" spans="1:5" ht="25.5" x14ac:dyDescent="0.2">
      <c r="A24" s="6">
        <v>20</v>
      </c>
      <c r="B24" s="15" t="s">
        <v>103</v>
      </c>
      <c r="C24" s="10">
        <v>14077.014379637299</v>
      </c>
      <c r="D24" s="10">
        <v>58172.6769310811</v>
      </c>
      <c r="E24" s="10">
        <f t="shared" si="0"/>
        <v>72249.691310718394</v>
      </c>
    </row>
    <row r="25" spans="1:5" ht="12.75" x14ac:dyDescent="0.2">
      <c r="A25" s="6">
        <v>21</v>
      </c>
      <c r="B25" s="15" t="s">
        <v>104</v>
      </c>
      <c r="C25" s="10">
        <v>11463.3583268164</v>
      </c>
      <c r="D25" s="10">
        <v>58063.301355240801</v>
      </c>
      <c r="E25" s="10">
        <f t="shared" si="0"/>
        <v>69526.659682057201</v>
      </c>
    </row>
    <row r="26" spans="1:5" ht="12.75" x14ac:dyDescent="0.2">
      <c r="A26" s="5"/>
      <c r="B26" s="16" t="s">
        <v>81</v>
      </c>
      <c r="C26" s="11">
        <f t="shared" ref="C26:E26" si="1">SUM(C5:C25)</f>
        <v>123141.71619181673</v>
      </c>
      <c r="D26" s="11">
        <f t="shared" si="1"/>
        <v>528455.44761873095</v>
      </c>
      <c r="E26" s="11">
        <f t="shared" si="1"/>
        <v>651597.16381054779</v>
      </c>
    </row>
  </sheetData>
  <mergeCells count="1">
    <mergeCell ref="A1:E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2</vt:i4>
      </vt:variant>
    </vt:vector>
  </HeadingPairs>
  <TitlesOfParts>
    <vt:vector size="2" baseType="lpstr">
      <vt:lpstr>จังหวัด</vt:lpstr>
      <vt:lpstr>กลุ่มอุตสาหกรรม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2021-10-06T03:10:39Z</dcterms:created>
  <dcterms:modified xsi:type="dcterms:W3CDTF">2021-10-11T04:12:00Z</dcterms:modified>
</cp:coreProperties>
</file>