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3\"/>
    </mc:Choice>
  </mc:AlternateContent>
  <bookViews>
    <workbookView xWindow="0" yWindow="0" windowWidth="9180" windowHeight="9750"/>
  </bookViews>
  <sheets>
    <sheet name="สรุป(1)" sheetId="14" r:id="rId1"/>
    <sheet name="สรุป(2)" sheetId="15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8" l="1"/>
  <c r="D25" i="8"/>
  <c r="E25" i="8"/>
  <c r="F25" i="8"/>
  <c r="G25" i="8"/>
  <c r="B25" i="8"/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  <c r="F23" i="16" l="1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</calcChain>
</file>

<file path=xl/sharedStrings.xml><?xml version="1.0" encoding="utf-8"?>
<sst xmlns="http://schemas.openxmlformats.org/spreadsheetml/2006/main" count="5740" uniqueCount="2297">
  <si>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</si>
  <si>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</si>
  <si>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</si>
  <si>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</si>
  <si>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</si>
  <si>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</si>
  <si>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</si>
  <si>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</si>
  <si>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</si>
  <si>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</si>
  <si>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</si>
  <si>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</si>
  <si>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</si>
  <si>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</si>
  <si>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</si>
  <si>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</si>
  <si>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</si>
  <si>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</si>
  <si>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</si>
  <si>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</si>
  <si>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</si>
  <si>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</si>
  <si>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</si>
  <si>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</si>
  <si>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</si>
  <si>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</si>
  <si>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</si>
  <si>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</si>
  <si>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</si>
  <si>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เพชรบุรี</t>
  </si>
  <si>
    <t>15(2)</t>
  </si>
  <si>
    <t>บางเสาธง</t>
  </si>
  <si>
    <t>สมุทรปราการ</t>
  </si>
  <si>
    <t>52(4)</t>
  </si>
  <si>
    <t>ชลบุรี</t>
  </si>
  <si>
    <t>4(3)</t>
  </si>
  <si>
    <t>คลองหลวง</t>
  </si>
  <si>
    <t>ปทุมธานี</t>
  </si>
  <si>
    <t>74(3)</t>
  </si>
  <si>
    <t>ปราจีนบุรี</t>
  </si>
  <si>
    <t>95(1)</t>
  </si>
  <si>
    <t>-</t>
  </si>
  <si>
    <t>คลองหนึ่ง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</si>
  <si>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</si>
  <si>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</si>
  <si>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</si>
  <si>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</si>
  <si>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</si>
  <si>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</si>
  <si>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</si>
  <si>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</si>
  <si>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บางปลา</t>
  </si>
  <si>
    <t>บางพลี</t>
  </si>
  <si>
    <t>53(5)</t>
  </si>
  <si>
    <t>ไทรน้อย</t>
  </si>
  <si>
    <t>นนทบุรี</t>
  </si>
  <si>
    <t>34(4)</t>
  </si>
  <si>
    <t>นครศรีธรรมราช</t>
  </si>
  <si>
    <t>34(1)</t>
  </si>
  <si>
    <t>สุราษฎร์ธานี</t>
  </si>
  <si>
    <t>9(5)</t>
  </si>
  <si>
    <t>บางบ่อ</t>
  </si>
  <si>
    <t>53(1)</t>
  </si>
  <si>
    <t>ราชบุรี</t>
  </si>
  <si>
    <t>76(1)</t>
  </si>
  <si>
    <t>ลำลูกกา</t>
  </si>
  <si>
    <t>ผลิตแอสฟัลท์ติกคอนกรีต</t>
  </si>
  <si>
    <t>50(4)</t>
  </si>
  <si>
    <t>84(1)</t>
  </si>
  <si>
    <t>เชียงราย</t>
  </si>
  <si>
    <t>ซ่อมรถยนต์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</si>
  <si>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</si>
  <si>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</si>
  <si>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</si>
  <si>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</si>
  <si>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</si>
  <si>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</si>
  <si>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</si>
  <si>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นาดี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</si>
  <si>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</si>
  <si>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</si>
  <si>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</si>
  <si>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</si>
  <si>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</si>
  <si>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</si>
  <si>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</si>
  <si>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</si>
  <si>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</si>
  <si>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แพรกษาใหม่</t>
  </si>
  <si>
    <t>เมืองสมุทรปราการ</t>
  </si>
  <si>
    <t>8(1)</t>
  </si>
  <si>
    <t>แม่สอด</t>
  </si>
  <si>
    <t>ตาก</t>
  </si>
  <si>
    <t>เพชรเกษม</t>
  </si>
  <si>
    <t>สามพราน</t>
  </si>
  <si>
    <t>กระทุ่มแบน</t>
  </si>
  <si>
    <t>บางเลน</t>
  </si>
  <si>
    <t>63(2)</t>
  </si>
  <si>
    <t>41(2)</t>
  </si>
  <si>
    <t>บ้านบึง</t>
  </si>
  <si>
    <t>47(3)</t>
  </si>
  <si>
    <t>58(1)</t>
  </si>
  <si>
    <t>สงขลา</t>
  </si>
  <si>
    <t>อุตรดิตถ์</t>
  </si>
  <si>
    <t>53(9)</t>
  </si>
  <si>
    <t>50(1)</t>
  </si>
  <si>
    <t>2(6)</t>
  </si>
  <si>
    <t>อ่างทอง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</si>
  <si>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</si>
  <si>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</si>
  <si>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</si>
  <si>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</si>
  <si>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</si>
  <si>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</si>
  <si>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</si>
  <si>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จันทบุรี</t>
  </si>
  <si>
    <t>3(1)</t>
  </si>
  <si>
    <t>สุรินทร์</t>
  </si>
  <si>
    <t>4(1)</t>
  </si>
  <si>
    <t>ผลิตคอนกรีตผสมเสร็จ</t>
  </si>
  <si>
    <t>20(1)</t>
  </si>
  <si>
    <t>2(1)</t>
  </si>
  <si>
    <t>4(2)</t>
  </si>
  <si>
    <t>สุพรรณบุรี</t>
  </si>
  <si>
    <t>9(4)</t>
  </si>
  <si>
    <t>36(1)</t>
  </si>
  <si>
    <t>หนองบอนแดง</t>
  </si>
  <si>
    <t>64(4)</t>
  </si>
  <si>
    <t>สวนหลวง</t>
  </si>
  <si>
    <t>78(2)</t>
  </si>
  <si>
    <t>อุบลราชธานี</t>
  </si>
  <si>
    <t>2(9)</t>
  </si>
  <si>
    <t>ร้อยเอ็ด</t>
  </si>
  <si>
    <t>2(5)</t>
  </si>
  <si>
    <t>ดูดทรายในที่ดินกรรมสิทธิ์</t>
  </si>
  <si>
    <t>3(4)</t>
  </si>
  <si>
    <t>สกลนคร</t>
  </si>
  <si>
    <t>7(1)</t>
  </si>
  <si>
    <t>34(2)</t>
  </si>
  <si>
    <t>87(7)</t>
  </si>
  <si>
    <t>บางพลี-ตำหรุ</t>
  </si>
  <si>
    <t>กาฬสินธุ์</t>
  </si>
  <si>
    <t>15(1)</t>
  </si>
  <si>
    <t>ประจวบคีรีขันธ์</t>
  </si>
  <si>
    <t>4(5)</t>
  </si>
  <si>
    <t>13(8)</t>
  </si>
  <si>
    <t>ตรัง</t>
  </si>
  <si>
    <t>20(2)</t>
  </si>
  <si>
    <t>ขุดดิน</t>
  </si>
  <si>
    <t>48(7)</t>
  </si>
  <si>
    <t>9(6)</t>
  </si>
  <si>
    <t>พะเยา</t>
  </si>
  <si>
    <t>9(2)</t>
  </si>
  <si>
    <t>อุดรธานี</t>
  </si>
  <si>
    <t>28(1)</t>
  </si>
  <si>
    <t>64(9)</t>
  </si>
  <si>
    <t>กระบี่</t>
  </si>
  <si>
    <t>ตราด</t>
  </si>
  <si>
    <t>48(9)</t>
  </si>
  <si>
    <t>คลองมะเดื่อ</t>
  </si>
  <si>
    <t>2(2)</t>
  </si>
  <si>
    <t>เพชรบูรณ์</t>
  </si>
  <si>
    <t>ท่าแซะ</t>
  </si>
  <si>
    <t>ชุมพร</t>
  </si>
  <si>
    <t>พระแสง</t>
  </si>
  <si>
    <t>40(1)</t>
  </si>
  <si>
    <t>เมืองขอนแก่น</t>
  </si>
  <si>
    <t>ขอนแก่น</t>
  </si>
  <si>
    <t>ขุดตักดิน</t>
  </si>
  <si>
    <t>กาญจนบุรี</t>
  </si>
  <si>
    <t>34(3)</t>
  </si>
  <si>
    <t>บ้านเกาะ</t>
  </si>
  <si>
    <t>64(10)</t>
  </si>
  <si>
    <t>34(6)</t>
  </si>
  <si>
    <t>พุแค</t>
  </si>
  <si>
    <t>เฉลิมพระเกียรติ</t>
  </si>
  <si>
    <t>ลพบุรี</t>
  </si>
  <si>
    <t>หลังสวน</t>
  </si>
  <si>
    <t>นครสวรรค์</t>
  </si>
  <si>
    <t>78(1)</t>
  </si>
  <si>
    <t>แพร่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</si>
  <si>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</si>
  <si>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</si>
  <si>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</si>
  <si>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</si>
  <si>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</si>
  <si>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</si>
  <si>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</si>
  <si>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</si>
  <si>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</si>
  <si>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</si>
  <si>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</si>
  <si>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</si>
  <si>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</si>
  <si>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</si>
  <si>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</si>
  <si>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</si>
  <si>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</si>
  <si>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</si>
  <si>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</si>
  <si>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</si>
  <si>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</si>
  <si>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</si>
  <si>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การทำฝอยไม้ การบด ป่น หรือย่อยไม้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</si>
  <si>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</si>
  <si>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</si>
  <si>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</si>
  <si>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</si>
  <si>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</si>
  <si>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</si>
  <si>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</si>
  <si>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</si>
  <si>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</si>
  <si>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</si>
  <si>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</si>
  <si>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</si>
  <si>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</si>
  <si>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</si>
  <si>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</si>
  <si>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</si>
  <si>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</si>
  <si>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</si>
  <si>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</si>
  <si>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</si>
  <si>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</si>
  <si>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</si>
  <si>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</si>
  <si>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การสร้าง ประกอบ ดัดแปลง หรือเปลี่ยนแปลงสภาพรถยนต์หรือรถพ่วง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</si>
  <si>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</si>
  <si>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</si>
  <si>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</si>
  <si>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</si>
  <si>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</si>
  <si>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</si>
  <si>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</si>
  <si>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</si>
  <si>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</si>
  <si>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</si>
  <si>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</si>
  <si>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</si>
  <si>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</si>
  <si>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</si>
  <si>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</si>
  <si>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</si>
  <si>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- กรุงเทพมหานคร</t>
  </si>
  <si>
    <t xml:space="preserve"> - ปริมณฑล</t>
  </si>
  <si>
    <t>รวม กทม.และปริมณฑล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</si>
  <si>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</si>
  <si>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</si>
  <si>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</si>
  <si>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</si>
  <si>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</si>
  <si>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</si>
  <si>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 xml:space="preserve"> รวมภูมิภาค</t>
  </si>
  <si>
    <t>รวมทั้งหมด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</si>
  <si>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</si>
  <si>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</si>
  <si>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</si>
  <si>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</si>
  <si>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</si>
  <si>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</si>
  <si>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</si>
  <si>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</si>
  <si>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</si>
  <si>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</si>
  <si>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</si>
  <si>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</si>
  <si>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</si>
  <si>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</si>
  <si>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</si>
  <si>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</si>
  <si>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</si>
  <si>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</si>
  <si>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</si>
  <si>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</si>
  <si>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</si>
  <si>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</si>
  <si>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</si>
  <si>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</si>
  <si>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</si>
  <si>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</si>
  <si>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</si>
  <si>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</si>
  <si>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</si>
  <si>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</si>
  <si>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</si>
  <si>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</si>
  <si>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</si>
  <si>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</si>
  <si>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</si>
  <si>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</si>
  <si>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</si>
  <si>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</si>
  <si>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</si>
  <si>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</si>
  <si>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</si>
  <si>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</si>
  <si>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</si>
  <si>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</si>
  <si>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</si>
  <si>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</si>
  <si>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</si>
  <si>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</si>
  <si>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</si>
  <si>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</si>
  <si>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</si>
  <si>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</si>
  <si>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</si>
  <si>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</si>
  <si>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</si>
  <si>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</si>
  <si>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</si>
  <si>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</si>
  <si>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</si>
  <si>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</si>
  <si>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</si>
  <si>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</si>
  <si>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</si>
  <si>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</si>
  <si>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</si>
  <si>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</si>
  <si>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</si>
  <si>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</si>
  <si>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</si>
  <si>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</si>
  <si>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</si>
  <si>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</si>
  <si>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</si>
  <si>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</si>
  <si>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</si>
  <si>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</si>
  <si>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</si>
  <si>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</si>
  <si>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</si>
  <si>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</si>
  <si>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</si>
  <si>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</si>
  <si>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</si>
  <si>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</si>
  <si>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</si>
  <si>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</si>
  <si>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</si>
  <si>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</si>
  <si>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</si>
  <si>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สอจ.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</si>
  <si>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</si>
  <si>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</si>
  <si>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</si>
  <si>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t>สตูล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</si>
  <si>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</si>
  <si>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</si>
  <si>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</si>
  <si>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</si>
  <si>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</si>
  <si>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</si>
  <si>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</si>
  <si>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</si>
  <si>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</si>
  <si>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</si>
  <si>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</si>
  <si>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</si>
  <si>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</si>
  <si>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</si>
  <si>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</si>
  <si>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</si>
  <si>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</si>
  <si>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</si>
  <si>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</si>
  <si>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</si>
  <si>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</si>
  <si>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</si>
  <si>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</si>
  <si>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</si>
  <si>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</si>
  <si>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</si>
  <si>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</si>
  <si>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</si>
  <si>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</si>
  <si>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</si>
  <si>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</si>
  <si>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</si>
  <si>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</si>
  <si>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</si>
  <si>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</si>
  <si>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</si>
  <si>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</si>
  <si>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</si>
  <si>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</si>
  <si>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</si>
  <si>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</si>
  <si>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</si>
  <si>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</si>
  <si>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</si>
  <si>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</si>
  <si>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</si>
  <si>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</si>
  <si>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</si>
  <si>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</si>
  <si>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</si>
  <si>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</si>
  <si>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</si>
  <si>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</si>
  <si>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</si>
  <si>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</si>
  <si>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</si>
  <si>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</si>
  <si>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</si>
  <si>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</si>
  <si>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</si>
  <si>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</si>
  <si>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</si>
  <si>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</si>
  <si>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</si>
  <si>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</si>
  <si>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</si>
  <si>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</si>
  <si>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</si>
  <si>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</si>
  <si>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</si>
  <si>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</si>
  <si>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</si>
  <si>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</si>
  <si>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</si>
  <si>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</si>
  <si>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</si>
  <si>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</si>
  <si>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</si>
  <si>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</si>
  <si>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</si>
  <si>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</si>
  <si>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</si>
  <si>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</si>
  <si>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</si>
  <si>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</si>
  <si>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</si>
  <si>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</si>
  <si>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</si>
  <si>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</si>
  <si>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</si>
  <si>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</si>
  <si>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</si>
  <si>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</si>
  <si>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</si>
  <si>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</si>
  <si>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</si>
  <si>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</si>
  <si>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</si>
  <si>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</si>
  <si>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</si>
  <si>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</si>
  <si>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</si>
  <si>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</si>
  <si>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</si>
  <si>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</si>
  <si>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</si>
  <si>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</si>
  <si>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</si>
  <si>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</si>
  <si>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</si>
  <si>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</si>
  <si>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</si>
  <si>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</si>
  <si>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</si>
  <si>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</si>
  <si>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</si>
  <si>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</si>
  <si>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</si>
  <si>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</si>
  <si>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</si>
  <si>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</si>
  <si>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</si>
  <si>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</si>
  <si>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</si>
  <si>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</si>
  <si>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</si>
  <si>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</si>
  <si>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</si>
  <si>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</si>
  <si>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</si>
  <si>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</si>
  <si>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</si>
  <si>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</si>
  <si>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</si>
  <si>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</si>
  <si>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</si>
  <si>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</si>
  <si>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</si>
  <si>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</si>
  <si>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</si>
  <si>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</si>
  <si>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</si>
  <si>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</si>
  <si>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</si>
  <si>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</si>
  <si>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</si>
  <si>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</si>
  <si>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</si>
  <si>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</si>
  <si>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</si>
  <si>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</si>
  <si>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</si>
  <si>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</si>
  <si>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</si>
  <si>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</si>
  <si>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</si>
  <si>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</si>
  <si>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</si>
  <si>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</si>
  <si>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</si>
  <si>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</si>
  <si>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</si>
  <si>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</si>
  <si>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</si>
  <si>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</si>
  <si>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</si>
  <si>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</si>
  <si>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</si>
  <si>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</si>
  <si>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</si>
  <si>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</si>
  <si>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</si>
  <si>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</si>
  <si>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</si>
  <si>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</si>
  <si>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</si>
  <si>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</si>
  <si>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</si>
  <si>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</si>
  <si>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</si>
  <si>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</si>
  <si>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</si>
  <si>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</si>
  <si>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</si>
  <si>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</si>
  <si>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</si>
  <si>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</si>
  <si>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</si>
  <si>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</si>
  <si>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</si>
  <si>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</si>
  <si>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</si>
  <si>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</si>
  <si>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</si>
  <si>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</si>
  <si>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</si>
  <si>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</si>
  <si>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</si>
  <si>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</si>
  <si>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</si>
  <si>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</si>
  <si>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</si>
  <si>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</si>
  <si>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</si>
  <si>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</si>
  <si>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</si>
  <si>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</si>
  <si>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</si>
  <si>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</si>
  <si>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</si>
  <si>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</si>
  <si>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</si>
  <si>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</si>
  <si>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</si>
  <si>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</si>
  <si>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</si>
  <si>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</si>
  <si>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</si>
  <si>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</si>
  <si>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</si>
  <si>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</si>
  <si>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</si>
  <si>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</si>
  <si>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</si>
  <si>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</si>
  <si>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</si>
  <si>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</si>
  <si>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</si>
  <si>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</si>
  <si>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</si>
  <si>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</si>
  <si>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</si>
  <si>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</si>
  <si>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</si>
  <si>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</si>
  <si>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</si>
  <si>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</si>
  <si>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</si>
  <si>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</si>
  <si>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</si>
  <si>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</si>
  <si>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</si>
  <si>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</si>
  <si>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</si>
  <si>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</si>
  <si>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</si>
  <si>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</si>
  <si>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</si>
  <si>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</si>
  <si>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</si>
  <si>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</si>
  <si>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</si>
  <si>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</si>
  <si>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</si>
  <si>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</si>
  <si>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</si>
  <si>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</si>
  <si>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</si>
  <si>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</si>
  <si>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</si>
  <si>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</si>
  <si>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</si>
  <si>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</si>
  <si>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</si>
  <si>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</si>
  <si>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</si>
  <si>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</si>
  <si>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</si>
  <si>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</si>
  <si>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</si>
  <si>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</si>
  <si>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</si>
  <si>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</si>
  <si>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</si>
  <si>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</si>
  <si>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</si>
  <si>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</si>
  <si>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</si>
  <si>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</si>
  <si>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</si>
  <si>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</si>
  <si>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</si>
  <si>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</si>
  <si>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</si>
  <si>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</si>
  <si>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</si>
  <si>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</si>
  <si>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</si>
  <si>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</si>
  <si>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</si>
  <si>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</si>
  <si>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</si>
  <si>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</si>
  <si>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</si>
  <si>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</si>
  <si>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</si>
  <si>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</si>
  <si>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</si>
  <si>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</si>
  <si>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</si>
  <si>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</si>
  <si>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</si>
  <si>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</si>
  <si>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</si>
  <si>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</si>
  <si>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</si>
  <si>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</si>
  <si>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</si>
  <si>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</si>
  <si>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</si>
  <si>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</si>
  <si>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</si>
  <si>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</si>
  <si>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</si>
  <si>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</si>
  <si>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</si>
  <si>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</si>
  <si>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</si>
  <si>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</si>
  <si>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</si>
  <si>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</si>
  <si>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</si>
  <si>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</si>
  <si>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</si>
  <si>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</si>
  <si>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</si>
  <si>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</si>
  <si>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</si>
  <si>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</si>
  <si>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</si>
  <si>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</si>
  <si>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</si>
  <si>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</si>
  <si>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</si>
  <si>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</si>
  <si>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</si>
  <si>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</si>
  <si>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</si>
  <si>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</si>
  <si>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</si>
  <si>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</si>
  <si>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</si>
  <si>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</si>
  <si>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</si>
  <si>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</si>
  <si>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</si>
  <si>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</si>
  <si>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</si>
  <si>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</si>
  <si>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</si>
  <si>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</si>
  <si>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</si>
  <si>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</si>
  <si>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</si>
  <si>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</si>
  <si>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</si>
  <si>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</si>
  <si>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</si>
  <si>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</si>
  <si>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</si>
  <si>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</si>
  <si>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</si>
  <si>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</si>
  <si>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</si>
  <si>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</si>
  <si>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</si>
  <si>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</si>
  <si>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</si>
  <si>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</si>
  <si>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</si>
  <si>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</si>
  <si>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</si>
  <si>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</si>
  <si>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</si>
  <si>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</si>
  <si>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</si>
  <si>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</si>
  <si>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</si>
  <si>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</si>
  <si>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</si>
  <si>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</si>
  <si>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</si>
  <si>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</si>
  <si>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</si>
  <si>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</si>
  <si>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</si>
  <si>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</si>
  <si>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</si>
  <si>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</si>
  <si>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</si>
  <si>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</si>
  <si>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</si>
  <si>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</si>
  <si>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</si>
  <si>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</si>
  <si>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</si>
  <si>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</si>
  <si>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</si>
  <si>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</si>
  <si>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</si>
  <si>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</si>
  <si>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</si>
  <si>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</si>
  <si>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</si>
  <si>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</si>
  <si>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</si>
  <si>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</si>
  <si>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</si>
  <si>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</si>
  <si>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</si>
  <si>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</si>
  <si>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</si>
  <si>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</si>
  <si>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</si>
  <si>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</si>
  <si>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</si>
  <si>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</si>
  <si>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</si>
  <si>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</si>
  <si>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</si>
  <si>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</si>
  <si>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</si>
  <si>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</si>
  <si>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</si>
  <si>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</si>
  <si>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</si>
  <si>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</si>
  <si>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</si>
  <si>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</si>
  <si>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</si>
  <si>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</si>
  <si>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</si>
  <si>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</si>
  <si>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</si>
  <si>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</si>
  <si>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</si>
  <si>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</si>
  <si>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</si>
  <si>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</si>
  <si>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</si>
  <si>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</si>
  <si>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</si>
  <si>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</si>
  <si>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</si>
  <si>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</si>
  <si>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</si>
  <si>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</si>
  <si>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</si>
  <si>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</si>
  <si>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</si>
  <si>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</si>
  <si>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</si>
  <si>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</si>
  <si>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</si>
  <si>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</si>
  <si>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</si>
  <si>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</si>
  <si>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</si>
  <si>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</si>
  <si>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</si>
  <si>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</si>
  <si>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</si>
  <si>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</si>
  <si>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</si>
  <si>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</si>
  <si>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</si>
  <si>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</si>
  <si>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</si>
  <si>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</si>
  <si>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</si>
  <si>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</si>
  <si>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</si>
  <si>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</si>
  <si>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</si>
  <si>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</si>
  <si>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</si>
  <si>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</si>
  <si>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</si>
  <si>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</si>
  <si>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</si>
  <si>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</si>
  <si>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</si>
  <si>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</si>
  <si>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</si>
  <si>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</si>
  <si>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</si>
  <si>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</si>
  <si>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</si>
  <si>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</si>
  <si>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</si>
  <si>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</si>
  <si>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</si>
  <si>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</si>
  <si>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</si>
  <si>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</si>
  <si>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</si>
  <si>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</si>
  <si>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</si>
  <si>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</si>
  <si>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</si>
  <si>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</si>
  <si>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การผลิตพลังงานไฟฟ้าจาก พลังงานแสงอาทิตย์ ยกเว้นที่ติดตั้งบนหลังคา ดาดฟ้า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</si>
  <si>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</si>
  <si>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โรงงานประกอบกิจการเกี่ยวกับอุปกรณ์ไฟฟ้า การทำหลอดไฟฟ้า หรือดวงโคมไฟฟ้า</t>
  </si>
  <si>
    <t>2563</t>
  </si>
  <si>
    <t>เมืองนครราชสีมา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</si>
  <si>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</si>
  <si>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88/8</t>
  </si>
  <si>
    <t>พหลโยธิน</t>
  </si>
  <si>
    <t>สุขุมวิท</t>
  </si>
  <si>
    <t>ท่าไม้</t>
  </si>
  <si>
    <t>สองพี่น้อง</t>
  </si>
  <si>
    <t>บางสวรรค์</t>
  </si>
  <si>
    <t>ทำผลิตภัณฑ์จากพลาสติก</t>
  </si>
  <si>
    <t>ป่าแฝก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</si>
  <si>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</si>
  <si>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</si>
  <si>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กพร.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</si>
  <si>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</si>
  <si>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</si>
  <si>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</si>
  <si>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</si>
  <si>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</si>
  <si>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</si>
  <si>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</si>
  <si>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</si>
  <si>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</si>
  <si>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</si>
  <si>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</si>
  <si>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</si>
  <si>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</si>
  <si>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</si>
  <si>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</si>
  <si>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</si>
  <si>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</si>
  <si>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</si>
  <si>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</si>
  <si>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</si>
  <si>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</si>
  <si>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</si>
  <si>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</si>
  <si>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การทำเคมีภัณฑ์ สารเคมี หรือวัสดุเคมี ซึ่งมิใช่ปุ๋ย</t>
  </si>
  <si>
    <t>การสกัดน้ำมันจากพืชหรือสัตว์หรือไขมันจากสัตว์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</si>
  <si>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</si>
  <si>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ยโสธร</t>
  </si>
  <si>
    <t>ศรีสะเกษ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</si>
  <si>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</si>
  <si>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มุกดาหาร</t>
  </si>
  <si>
    <t>ลำปาง</t>
  </si>
  <si>
    <t>นราธิวาส</t>
  </si>
  <si>
    <t>มาบยางพร</t>
  </si>
  <si>
    <t>ปลวกแดง</t>
  </si>
  <si>
    <t>บางปะกง</t>
  </si>
  <si>
    <t>พะวง</t>
  </si>
  <si>
    <t>เมืองสงขลา</t>
  </si>
  <si>
    <t>นากระตาม</t>
  </si>
  <si>
    <t>ปากช่อง</t>
  </si>
  <si>
    <t>168/1</t>
  </si>
  <si>
    <t>ปากท่อ</t>
  </si>
  <si>
    <t>บ้านใหม่</t>
  </si>
  <si>
    <t>ทำผลิตภัณฑ์อาหารจากเนื้อสัตว์ โดยการแช่แข็ง ล้าง ชำแหละ และบรรจุในภาชนะที่ผนึกสุญญากาศ</t>
  </si>
  <si>
    <t>ท่าข้าม</t>
  </si>
  <si>
    <t>แม่จัน</t>
  </si>
  <si>
    <t>วังวิเศษ</t>
  </si>
  <si>
    <t>บ้านฉาง</t>
  </si>
  <si>
    <t>เศรษฐกิจ 1</t>
  </si>
  <si>
    <t>กาญจนาภิเษก</t>
  </si>
  <si>
    <t>เมืองปทุมธานี</t>
  </si>
  <si>
    <t>เขาหินซ้อน</t>
  </si>
  <si>
    <t>พนมสารคาม</t>
  </si>
  <si>
    <t>เมืองอุตรดิตถ์</t>
  </si>
  <si>
    <t>หนองใหญ่</t>
  </si>
  <si>
    <t>อัดกระดาษ</t>
  </si>
  <si>
    <t>ห้างหุ้นส่วนจำกัด เด่นชัยปากน้ำ</t>
  </si>
  <si>
    <t>ท่าสายลวด</t>
  </si>
  <si>
    <t>สับไม้</t>
  </si>
  <si>
    <t>บริษัท เทียนขำ แดรี่ คอร์ปอร์เรชั่น จำกัด</t>
  </si>
  <si>
    <t>ดอนหัน</t>
  </si>
  <si>
    <t>กุดโบสถ์</t>
  </si>
  <si>
    <t>เสิงสาง</t>
  </si>
  <si>
    <t>ท่าพระ</t>
  </si>
  <si>
    <t>เมืองนครปฐม</t>
  </si>
  <si>
    <t>ทำมันเส้น</t>
  </si>
  <si>
    <t>พันท้ายนรสิงห์</t>
  </si>
  <si>
    <t>โพธิ์ทอง</t>
  </si>
  <si>
    <t>คลองกิ่ว</t>
  </si>
  <si>
    <t>การขุดหรือลอก กรวด ทรายหรือดิน</t>
  </si>
  <si>
    <t>สามโคก</t>
  </si>
  <si>
    <t>วังน้อย</t>
  </si>
  <si>
    <t>ผลิตเม็ดพลาสติก</t>
  </si>
  <si>
    <t>ขุดตักดินสำหรับใช้ในการก่อสร้าง</t>
  </si>
  <si>
    <t>ทับปริก</t>
  </si>
  <si>
    <t>เมืองกระบี่</t>
  </si>
  <si>
    <t>พล</t>
  </si>
  <si>
    <t>สันโค้ง</t>
  </si>
  <si>
    <t>ดอกคำใต้</t>
  </si>
  <si>
    <t>บางหญ้าแพรก</t>
  </si>
  <si>
    <t>ห้วยโป่ง</t>
  </si>
  <si>
    <t>โคกสำโรง</t>
  </si>
  <si>
    <t>บ้านไผ่</t>
  </si>
  <si>
    <t>ทำผลิตภัณฑ์คอนกรีต เช่น คอนกรีตผสมเสร็จ</t>
  </si>
  <si>
    <t>ขุดตักดิน สำหรับใช้ในการก่อสร้าง</t>
  </si>
  <si>
    <t>อู่ทอง</t>
  </si>
  <si>
    <t>เขาวัว</t>
  </si>
  <si>
    <t>ท่าใหม่</t>
  </si>
  <si>
    <t>ท่าจีน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</si>
  <si>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มีนาคม  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</si>
  <si>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มีนาคม  2563</t>
  </si>
  <si>
    <t>การต่อ ซ่อมแซม ทาสี หรือตอกหมันเรือในอู่ต่อเรือนอกจากเรือยาง</t>
  </si>
  <si>
    <t>กำแพงเพชร</t>
  </si>
  <si>
    <t>การผลิตพลังงานไฟฟ้าจากพลังงานความร้อน</t>
  </si>
  <si>
    <t>การทำผลิตภัณฑ์อาหารจากแป้งเป็นเส้น เม็ด หรือชั้น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</si>
  <si>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</si>
  <si>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</si>
  <si>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ชัยภูมิ</t>
  </si>
  <si>
    <t>การเก็บรักษา ลำเลียง แยก คัดเลือก หรือแบ่งบรรจุ เฉพาะเคมีภัณฑ์อันตราย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</si>
  <si>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</si>
  <si>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</si>
  <si>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นครพนม</t>
  </si>
  <si>
    <t>การหั่น ผสม รีดให้เป็นแผ่น หรือตัดแผ่นยางธรรมชาติซึ่งมิใช่การทำสวนยางหรือป่า</t>
  </si>
  <si>
    <t>โรงงานซักรีด ซักแห้ง ซักฟอก รีด อัด หรือย้อมผ้า หรือนุ่งห่ม พรม หรือขนสัตว์</t>
  </si>
  <si>
    <t>น่าน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</si>
  <si>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</si>
  <si>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การสกัดน้ำมันหรือไขมันที่เป็นอาหารจากสัตว์ หรือการทำน้ำมันหรือไขมันที่เป็นอาหาร</t>
  </si>
  <si>
    <t>โรงงานทำหรือผสมสุราจากผลไม้ หรือสุราแช่อื่น ๆ แต่ไม่รวมถึงกิจการเกี่ยวกับมอลต์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</si>
  <si>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</si>
  <si>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ปัตตานี</t>
  </si>
  <si>
    <t>การฟอก ย้อมสี หรือแต่งสำเร็จด้ายหรือสิ่งทอ</t>
  </si>
  <si>
    <t>พิจิตร</t>
  </si>
  <si>
    <t>ภูเก็ต</t>
  </si>
  <si>
    <t>มหาสารคาม</t>
  </si>
  <si>
    <t>โรงงานผลิต ตบแต่ง ดัดแปลง หรือซ่อมแซม เครื่องเรือนหรือเครื่องตบแต่งภายในอาคาร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</si>
  <si>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</si>
  <si>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ลำพูน</t>
  </si>
  <si>
    <t>การทำเครื่องปรุงกลิ่น รส หรือสีของอาหาร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</si>
  <si>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</si>
  <si>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การผลิตชิ้นส่วนของผลิตภัณฑ์ซึ่งมิใช่เครื่องแต่งกายหรือรองเท้า จากหนังสัตว์ ขนสัตว์</t>
  </si>
  <si>
    <t>โรงงานผลิตภาชนะบรรจุ หรือเครื่องใช้ จากไม้ไผ่ หวาย ฟาง อ้อ กก หรือผักตบชวา</t>
  </si>
  <si>
    <t>การทำชิ้นส่วนหรืออุปกรณ์ของผลิตภัณฑ์โลหะตาม (1) ถึง (10)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</si>
  <si>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</si>
  <si>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</si>
  <si>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สมุทรสงคราม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</si>
  <si>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</si>
  <si>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สุโขทัย</t>
  </si>
  <si>
    <t>การล้าง ชำแหละ แกะ ต้ม หรือบด สัตว์หรือส่วนหนึ่งส่วนใดของสัตว์</t>
  </si>
  <si>
    <t>หนองคาย</t>
  </si>
  <si>
    <t>อำนาจเจริญ</t>
  </si>
  <si>
    <t>อุทัยธานี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</si>
  <si>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</si>
  <si>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โรงงานผลิตก๊าซ ซึ่งมิใช่ก๊าซธรรมชาติ และโรงงานส่งหรือจำหน่ายก๊าซ</t>
  </si>
  <si>
    <t>การฉาบ ขัดมัน หรือทากาวกระดาษหรือกระดาษแข็ง หรือการอัดกระดาษหรือกระดาษแข็ง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</si>
  <si>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</si>
  <si>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สรุปสถิติจำนวนโรงงานอุตสาหกรรมที่ได้รับใบอนุญาตให้ประกอบกิจการ  เดือนมีนาคม  2563 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</si>
  <si>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 มีนาคม  2563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</si>
  <si>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มีนาคม   2563</t>
  </si>
  <si>
    <t xml:space="preserve">      เดือนมีนาคม 2563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</si>
  <si>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เดือนมีนาคม  2563    ดังนี้   </t>
  </si>
  <si>
    <t xml:space="preserve">   จังหวัด สมุทรปราการ                                                                                      จำนวน         23      โรงงาน</t>
  </si>
  <si>
    <t xml:space="preserve">   จังหวัดสมุทรสาคร                                                                                             จำนวน        28      โรงงาน</t>
  </si>
  <si>
    <t xml:space="preserve">   จังหวัดนครราชสีมา                                                                                         จำนวน       14      โรงงาน</t>
  </si>
  <si>
    <t xml:space="preserve">   จังหวัดอุตรดิตถ์                                                       จำนวนเงินลงทุน                            1,750.64    ล้านบาท</t>
  </si>
  <si>
    <t xml:space="preserve">   จังหวัดระยอง                                                             จำนวนเงินลงทุน                           1,721.11    ล้านบาท</t>
  </si>
  <si>
    <t xml:space="preserve">   จังหวัดสงขลา                                                           จำนวนเงินลงทุน                             1,704.74    ล้านบาท</t>
  </si>
  <si>
    <t xml:space="preserve">   จังหวัดลพบุรี                                                    จำนวนคนงาน                     11,650    คน</t>
  </si>
  <si>
    <t xml:space="preserve">   จังหวัดปราจีนบุรี                                           จำนวนคนงาน                          9,212   คน</t>
  </si>
  <si>
    <t xml:space="preserve">   จังหวัดสงขลา                                                  จำนวนคนงาน                        1,183   คน</t>
  </si>
  <si>
    <t xml:space="preserve">   ประเภทอุตสาหกรรมลำดับที่  58(1)  การทำผลิตภัณฑ์คอนกรีต ผลิตภัณฑ์คอนกรีตผสมผลิตภัณฑ์ยิบซัม             จำนวน          18      โรงงาน</t>
  </si>
  <si>
    <t xml:space="preserve">   ประเภทอุตสาหกรรมลำดับที่  69  ผลิต ประกอบหรือซ่อมแซมเครื่องคำนวณ เครื่องทำบัญชี หรือเครื่องอิเล็กทรอนิกส์          จำนวนคนงาน          9,170    คน</t>
  </si>
  <si>
    <t xml:space="preserve">   ประเภทอุตสาหกรรมลำดับที่  72  ผลิต ประกอบหรือซ่อมแซมเครื่องรับวิทยุ เครื่องรับโทรทัศน์                                                                   จำนวนคนงาน       11,665     คน</t>
  </si>
  <si>
    <t xml:space="preserve">   ประเภทอุตสาหกรรมลำดับที่  52(4) การทำผลิตภัณฑ์ยาง จากยางธรรมชาติหรือยางสังเคราะห์                                                                   จำนวนคนงาน        1,065    คน</t>
  </si>
  <si>
    <t xml:space="preserve">   ประเภทอุตสาหกรรมลำดับที่  2(5) การเก็บรักษา พืช เมล็ดพืช หรือผลิตผลจากพืชในไซโล โกดังหรือคลังสินค้า           จำนวนเงินทุน         1,753.64   ล้านบาท </t>
  </si>
  <si>
    <t xml:space="preserve">   ประเภทอุตสาหกรรมลำดับที่  88(2) การผลิตพลังงานไฟฟ้าจากพลังงานความร้อน                                                                                     จำนวนเงินทุน       1,765.21    ล้านบาท </t>
  </si>
  <si>
    <t xml:space="preserve">   ประเภทอุตสาหกรรมลำดับที่  52(4) การทำผลิตภัณฑ์ยาง จากยางธรรมชาติหรือยางสังเคราะห์                                                                                         จำนวนเงินทุน        1,564.60    ล้านบาท       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</si>
  <si>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                                    จำนวน          24       โรงงาน</t>
  </si>
  <si>
    <t xml:space="preserve">   ประเภทอุตสาหกรรมลำดับที่  50(4) การผสมผลิตภัณฑ์จากปิโตรเลียมเข้าด้วยกัน                                                                          จำนวน          18      โรงงาน</t>
  </si>
  <si>
    <t xml:space="preserve">   ประเภทอุตสาหกรรมลำดับที่  106 การนำผลิตภัณฑ์อุตสาหกรรมที่ไม่ใช้แล้วหรือของเสียจากโรงงานมาผลิตเป็นวัตถุดิบ              จำนวน           13      โรงงาน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</si>
  <si>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มีนาคม   2563    ดังนี้</t>
  </si>
  <si>
    <r>
      <t xml:space="preserve">    เดือนมีนาคม 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263  โรงงาน เงินลงทุน    14,101.85  ล้านบาท คนงาน    27,231  คน  ดังนี้  </t>
    </r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</si>
  <si>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กรุงเทพมหานครและปริมณฑลได้รับใบอนุญาตและแจ้งประกอบกิจการจำนวน   67  โรงงาน คิดเป็นร้อยละ    25.47   ส่วนภูมิภาคจำนวน  196  โรงงาน คิดเป็นร้อยละ  74.53</t>
    </r>
  </si>
  <si>
    <t>ปริมณฑล ได้รับใบอนุญาตและแจ้งประกอบกิจการมากที่สุดจำนวน   65 โรงงาน คิดเป็นร้อยละ    24.71   ภาคกลางน้อยที่สุดจำนวน    33  โรงงาน  คิดเป็นร้อยละ    12.55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</si>
  <si>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  4,318.96    ล้านบาท คิดเป็นร้อยละ   30.63   ส่วนภูมิภาคจำนวนเงินทุน   9,782.89  ล้านบาท คิดเป็น</t>
    </r>
  </si>
  <si>
    <t>ร้อยละ   69.37   ปริมณฑล  ลงทุนมากที่สุด จำนวนเงิน    4,313.76   ล้านบาท คิดเป็นร้อยละ    30.59    ภาคตะวันออกเฉียงเหนือ น้อยที่สุด เงินลงทุน   825.49  ล้านบาท คิดเป็นร้อยละ   5.85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</si>
  <si>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  27,231   คน เป็นคนงานชายจำนวน    18,303   คน คิดเป็นร้อยละ   67.21   และคนงานหญิงจำนวน    8,928   คน คิดเป็นร้อยละ   32.79</t>
    </r>
  </si>
  <si>
    <t>กรุงเทพมหานครและปริมณฑล มีการจ้างคนงานจำนวน    1,970   คน คิดเป็นร้อยละ    7.24   ส่วนภูมิภาคมีการจ้างคนงานจำนวน    25,261   คน คิดเป็นร้อยละ    92.76</t>
  </si>
  <si>
    <t>ภาคกลางจ้างคนงานมากที่สุด จำนวน     21,230    คน คิดเป็นร้อยละ    77.96   ภาคตะวันออกเฉียงเหนือ น้อยที่สุดจำนวน    500   คน คิดเป็นร้อยละ    1.84</t>
  </si>
  <si>
    <t xml:space="preserve">    กรมโรงงานอุตสาหกรรม อนุญาตให้โรงงานประกอบกิจการ จำนวน    66  โรงงาน    เงินลงทุน     7,252.50    ล้านบาท คนงานรวม    23,608    คน เป็นชาย     16,008    คน และหญิง     7,600   คน</t>
  </si>
  <si>
    <t>สำนักงานอุตสาหกรรมจังหวัด อนุญาตให้ประกอบกิจการ  จำนวน     197   โรงงาน   เงินลงทุน     6,849.35   ล้านบาท   คนงานรวม    3,623   คน เป็นชาย     2,295   คน  และหญิง   1,328    คน</t>
  </si>
  <si>
    <t>โรงงานจำพวกที่ 2  จำนวน    1   โรงงาน เงินลงทุน     6.00   ล้านบาท คนงานรวม    9   คน เป็นชาย     7   คน และหญิง     2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</si>
  <si>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262   โรงงาน เงินลงทุน     14,095.85   ล้านบาท คนงานรวม    27,222  คน เป็นชาย    18,296   คน และหญิง     8,926   คน</t>
    </r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</si>
  <si>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มีนาคม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</si>
  <si>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มีนาคม   2563</t>
  </si>
  <si>
    <t>รายชื่อโรงงานอุตสาหกรรมที่ได้รับใบอนุญาตและแจ้งการประกอบกิจการ  เดือนมีนาคม  2563</t>
  </si>
  <si>
    <t>สระแก้ว</t>
  </si>
  <si>
    <t>แม่ฮ่องสอน</t>
  </si>
  <si>
    <t>โรงงานที่ได้รับอนุญาตให้ ขยายกิจการ   จำนวน    85   โรงงาน เงินลงทุน     20,197.80    ล้านบาท คนงานรวม    12,619   คน เป็นงานชาย     6,337   คน และ  หญิง    6,282    คน</t>
  </si>
  <si>
    <t>โรงงานที่จำหน่ายทะเบียนโรงงาน  จำนวน    62  โรงงาน เงินลงทุน    17,210.50    ล้านบาท    คนงานจำนวน    5,008   คน เป็นชาย    2,831    คน และหญิง   2,177  คน ตามลำดับ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</si>
  <si>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 มีนาคม  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</si>
  <si>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 มีนาคม  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</si>
  <si>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 มีนาคม   2563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</si>
  <si>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มีนาคม   2563</t>
  </si>
  <si>
    <t>จ3-2(1)-10/63ลบ</t>
  </si>
  <si>
    <t>ห้างหุ้นส่วนจำกัดสมเกียรติ 2018</t>
  </si>
  <si>
    <t>อบพืชและเมล็ดพืช</t>
  </si>
  <si>
    <t>วังเพลิง</t>
  </si>
  <si>
    <t>จ3-2(1)-9/63ชร</t>
  </si>
  <si>
    <t>บริษัท ปันฟาร์มสุข (ไม่) จำกัด</t>
  </si>
  <si>
    <t>ผลิตข้าวโพดหวานนึ่งสุกพร้อมทาน</t>
  </si>
  <si>
    <t>แม่คำ</t>
  </si>
  <si>
    <t>จ3-2(5)-4/63อต</t>
  </si>
  <si>
    <t>โรงสีสหกรณ์การเกษตรเมืองอุตรดิตถ์</t>
  </si>
  <si>
    <t>เก็บรักษา เมล็ดพืช</t>
  </si>
  <si>
    <t>184/1</t>
  </si>
  <si>
    <t>055-409778</t>
  </si>
  <si>
    <t>จ3-2(5)-3/63นน</t>
  </si>
  <si>
    <t>บริษัท เพียงอำพร กรุ๊ป จำกัด</t>
  </si>
  <si>
    <t>การกะเทาะ หรือเปลือกเมล็ดพืช และการเก็บรักษา หรือลำเลียงพืช เมล็ดพืช หรือผลจากพืชในไซโล โกดังหรือคลังสินค้า รวมถึงการบด ป่น ย่อย ส่วนต่างๆของพืช</t>
  </si>
  <si>
    <t>โฉนดที่ดินเลขที่ 13344</t>
  </si>
  <si>
    <t>สถาน</t>
  </si>
  <si>
    <t>นาน้อย</t>
  </si>
  <si>
    <t>จ3-2(9)-3/63ปข</t>
  </si>
  <si>
    <t>บริษัท บ้านใหม่ 2019 จำกัด</t>
  </si>
  <si>
    <t>ร่อนคัดแยกใยมะพร้าว</t>
  </si>
  <si>
    <t>โฉนดที่ดินเลขที่ 13265</t>
  </si>
  <si>
    <t>ทับสะแก</t>
  </si>
  <si>
    <t>จ3-2(9)-4/63ปข</t>
  </si>
  <si>
    <t>บริษัท กฤษดา ใยมะพร้าว จำกัด</t>
  </si>
  <si>
    <t>โฉนดที่ดินเลขที่ 20039</t>
  </si>
  <si>
    <t>นาหูกวาง</t>
  </si>
  <si>
    <t>จ3-3(2)-48/63รบ</t>
  </si>
  <si>
    <t>บริษัท ควินท์ แอสเสท คอร์ปอเรชั่น จำกัด</t>
  </si>
  <si>
    <t xml:space="preserve">โฉนดที่ดินเลขที่ 31317,31318,31319,31320 </t>
  </si>
  <si>
    <t>อ่างหิน</t>
  </si>
  <si>
    <t>จ3-3(2)-63/63ชบ</t>
  </si>
  <si>
    <t>นางวิไล โรจนัย</t>
  </si>
  <si>
    <t>โฉนดที่ดินเลขที่ 3572</t>
  </si>
  <si>
    <t>หนองขยาด</t>
  </si>
  <si>
    <t>พนัสนิคม</t>
  </si>
  <si>
    <t>094-9153338</t>
  </si>
  <si>
    <t>3-3(2)-64/63อย</t>
  </si>
  <si>
    <t>บริษัท แลนด์ แอนด์ แซนด์ จำกัด</t>
  </si>
  <si>
    <t>ขุดตักดิน ทราย และดูดทรายในที่ดินกรรมสิทธิ์</t>
  </si>
  <si>
    <t>โฉนดที่ดินเลขที่ 8442, 3198, 19635, 11407, 19636, 3191, 10537, 3162, 3161 และ 3192</t>
  </si>
  <si>
    <t>กุฎี</t>
  </si>
  <si>
    <t>ผักไห่</t>
  </si>
  <si>
    <t>จ3-3(2)-46/63ฉช</t>
  </si>
  <si>
    <t>นายอภิชัย นิยมพานิช</t>
  </si>
  <si>
    <t>จ3-3(2)-58/63อย</t>
  </si>
  <si>
    <t>นายวสันต์ อินทร์จันทร์</t>
  </si>
  <si>
    <t>ขุดตักดินในที่ดินกรรมสิทธิ์</t>
  </si>
  <si>
    <t>โฉนดที่ดินเลขที่ 2336, 2337</t>
  </si>
  <si>
    <t>ทางกลาง</t>
  </si>
  <si>
    <t>บางปะหัน</t>
  </si>
  <si>
    <t>จ3-3(2)-65/63ชม</t>
  </si>
  <si>
    <t>นายพชรวุฒ พษิฐาการกุล</t>
  </si>
  <si>
    <t>ขุด ตัก ลอก ดินในที่ดินกรรมสิทธิ์ สำหรับใช้ในการก่อสร้างและจำหน่าย</t>
  </si>
  <si>
    <t>โฉนดที่ดินเลขที่ 16517 เลขที่ดิน 431</t>
  </si>
  <si>
    <t>ขี้เหล็ก</t>
  </si>
  <si>
    <t>แม่แตง</t>
  </si>
  <si>
    <t>จ3-3(2)-52/63ตง</t>
  </si>
  <si>
    <t>บริษัท รัษฎารับเบอร์เท็กซ์ จำกัด</t>
  </si>
  <si>
    <t>เขาวิเศษ</t>
  </si>
  <si>
    <t>จ3-3(2)-59/63ขก</t>
  </si>
  <si>
    <t>แก่นวิสุทธิ์</t>
  </si>
  <si>
    <t>ขุดดิน หรือการร่อน หรือคัดกรวด หรือทราย</t>
  </si>
  <si>
    <t>โฉนดที่ดินเลขที่ 120358</t>
  </si>
  <si>
    <t>บ้านหินขาว</t>
  </si>
  <si>
    <t>สาวะถี</t>
  </si>
  <si>
    <t>จ3-3(2)-47/63นศ</t>
  </si>
  <si>
    <t>นางวรรณิศา ประดับพจน์</t>
  </si>
  <si>
    <t>น.ส.3ก. เลขที่2566 เลขที่ดิน54</t>
  </si>
  <si>
    <t>ทอนหงส์</t>
  </si>
  <si>
    <t>พรหมคีรี</t>
  </si>
  <si>
    <t>จ3-3(2)-57/63สต</t>
  </si>
  <si>
    <t>นางรัตนา  ตันพานิช</t>
  </si>
  <si>
    <t>น.ส.3ข. เล่ม 1 หน้า 16 เลขที่ 75</t>
  </si>
  <si>
    <t>ควนโพธิ์</t>
  </si>
  <si>
    <t>เมืองสตูล</t>
  </si>
  <si>
    <t>จ3-3(2)-56/63นศ</t>
  </si>
  <si>
    <t>นายทนงศักดิ์ ระวังวงค์</t>
  </si>
  <si>
    <t>น.ส.3เล่ม 65 หน้า158 สารบบเล่มเลขที่353/300,โฉนดที่ดิน87846,87847,เลขที่ดิน52,73</t>
  </si>
  <si>
    <t>นาทราย</t>
  </si>
  <si>
    <t>เมืองนครศรีธรรมราช</t>
  </si>
  <si>
    <t>จ3-3(2)-50/63สท</t>
  </si>
  <si>
    <t>บ่อดิน นางนนทวรรณ เกตุขาว</t>
  </si>
  <si>
    <t>ขุด ตัก ลอก ดิน ในที่ดินกรรมสิทธิ์ สำหรับใช้ในการก่อสร้างและจำหน่าย</t>
  </si>
  <si>
    <t>นส.3 เลขที่ 887 เล่ม 8 หน้า 178</t>
  </si>
  <si>
    <t>กลางดง</t>
  </si>
  <si>
    <t>ทุ่งเสลี่ยม</t>
  </si>
  <si>
    <t>จ3-3(2)-45/63ตร</t>
  </si>
  <si>
    <t>นายสมบัติ  หงษ์ตะนุ</t>
  </si>
  <si>
    <t>ตักและขุดดินในที่ดินกรรมสิทธิ์</t>
  </si>
  <si>
    <t>โฉนดที่ดินเลขที่ 16603</t>
  </si>
  <si>
    <t>ห้วยแร้ง</t>
  </si>
  <si>
    <t>เมืองตราด</t>
  </si>
  <si>
    <t>จ3-3(2)-49/63รบ</t>
  </si>
  <si>
    <t>นางสาวพัชนี เพ็ชร์จินดา</t>
  </si>
  <si>
    <t>ขุด ตักดิน หรือทรายในที่ดินกรรมสิทธิ์เพื่อจำหน่าย</t>
  </si>
  <si>
    <t>โฉนดที่ดินเลขที่ 45546,50321</t>
  </si>
  <si>
    <t>เขาชะงุ้ม</t>
  </si>
  <si>
    <t>โพธาราม</t>
  </si>
  <si>
    <t>081-5568989</t>
  </si>
  <si>
    <t>จ3-3(2)-42/63ชพ</t>
  </si>
  <si>
    <t>นางสาวภาจรีย์  ภูผา</t>
  </si>
  <si>
    <t>ขุดตักดินเพื่อจำหน่าย</t>
  </si>
  <si>
    <t>โฉนดที่ดินเลขที่ 83313</t>
  </si>
  <si>
    <t>ปากน้ำ</t>
  </si>
  <si>
    <t>เมืองชุมพร</t>
  </si>
  <si>
    <t>จ3-3(2)-55/63สข</t>
  </si>
  <si>
    <t>นายยะโกบ  ดอเล๊าะ</t>
  </si>
  <si>
    <t>ขุด ตักดิน สำหรับใช้ในการก่อสร้าง</t>
  </si>
  <si>
    <t>โฉนดที่ิดินเลขที่ 22504</t>
  </si>
  <si>
    <t>เทพา</t>
  </si>
  <si>
    <t>089-2972753</t>
  </si>
  <si>
    <t>จ3-3(2)-54/63สข</t>
  </si>
  <si>
    <t>นางมีแย  สะอิ</t>
  </si>
  <si>
    <t>โฉนดที่ิดินเลขที่ 22493</t>
  </si>
  <si>
    <t>ปากบาง</t>
  </si>
  <si>
    <t>จ3-3(2)-53/63จบ</t>
  </si>
  <si>
    <t>นายกุศล  เหมวิบูลย์</t>
  </si>
  <si>
    <t>ขุดตักดิน ในที่ดินกรรมสิทธิ์ น.ส. 3ก. เลขที่ 1148 เลขที่ดิน 129</t>
  </si>
  <si>
    <t>โฉนดที่ดินเลขที่ น.ส. 3ก. เลขที่ 1148 เลขที่ดิน 129</t>
  </si>
  <si>
    <t>ตะกาดเง้า</t>
  </si>
  <si>
    <t>จ3-3(2)-43/63สข</t>
  </si>
  <si>
    <t>นายนราพร สมแก้ว</t>
  </si>
  <si>
    <t>ขุดตักดินเพื่อใช้ในการก่อสร้าง</t>
  </si>
  <si>
    <t>โฉนดที่ดินเลขที่ 265557</t>
  </si>
  <si>
    <t>ทุ่งตำเสา</t>
  </si>
  <si>
    <t>หาดใหญ่</t>
  </si>
  <si>
    <t>จ3-3(2)-44/63พท</t>
  </si>
  <si>
    <t>นางสาวณฐธิดา จิตรหมั้น</t>
  </si>
  <si>
    <t>ขุด-ตักดินเพื่อจำหน่าย</t>
  </si>
  <si>
    <t>น.ส.3ก. เลขที่ 1320 เลขที่ดิน 135</t>
  </si>
  <si>
    <t>ปากพะยูน</t>
  </si>
  <si>
    <t>จ3-3(2)-51/63กจ</t>
  </si>
  <si>
    <t>เชาว์รัตน์</t>
  </si>
  <si>
    <t>ขุดตักดิน ดินลูกรัง</t>
  </si>
  <si>
    <t>โฉนดที่ดินเลขที่ 52659</t>
  </si>
  <si>
    <t>ท่าม่วง</t>
  </si>
  <si>
    <t>จ3-3(2)-61/63สบ</t>
  </si>
  <si>
    <t>พ.ท. อำนวย แม้นบุตร</t>
  </si>
  <si>
    <t>น.ค.3เลขที่ 11715 เล่ม 238 แปลงที่ 11 ระวางที่ 38 และเลขแปลง 150 ระวางที่ 5138 II แผ่นที่ 1224</t>
  </si>
  <si>
    <t>ท่าตูม</t>
  </si>
  <si>
    <t>แก่งคอย</t>
  </si>
  <si>
    <t>จ3-3(2)-60/63สบ</t>
  </si>
  <si>
    <t>ห้างหุ้นส่วนจำกัด พหลทรานสปอร์ต</t>
  </si>
  <si>
    <t>การขุดหรือลอก กรวด ทราย หิน ดิน ลูกรัง เพื่อจำหน่าย</t>
  </si>
  <si>
    <t xml:space="preserve">นส.4ง.เลขที่ 983 เล่ม 10 หน้า 83 </t>
  </si>
  <si>
    <t>จ3-3(2)-62/63ปน</t>
  </si>
  <si>
    <t>นายเพิก วรรณะ</t>
  </si>
  <si>
    <t xml:space="preserve">ที่ดินตามหนังสือรับรองการทำประโยชน์ที่ดินเลขที่ 4370 เลขที่ดิน 921 </t>
  </si>
  <si>
    <t>แม่ลาน</t>
  </si>
  <si>
    <t>3-3(4)-13/63ตง</t>
  </si>
  <si>
    <t>นายวิชัย จีนซ้าย</t>
  </si>
  <si>
    <t>โฉนดที่ดิน เลขที่ 40986 เล่ม 410 หน้า 86 เลขที่ดิน 501</t>
  </si>
  <si>
    <t>นาท่ามใต้</t>
  </si>
  <si>
    <t>เมืองตรัง</t>
  </si>
  <si>
    <t>จ3-3(4)-12/63กจ</t>
  </si>
  <si>
    <t xml:space="preserve">บริษัท ท่าทรายพิรธร จำกัด </t>
  </si>
  <si>
    <t>ดูดทราย (ชื่อเรือ พิรธร ทะเบียนเรือ 6232-0036-6)</t>
  </si>
  <si>
    <t>กลอนโด</t>
  </si>
  <si>
    <t>ด่านมะขามเตี้ย</t>
  </si>
  <si>
    <t>จ3-3(4)-16/63อบ</t>
  </si>
  <si>
    <t>ท่าทรายพารวย</t>
  </si>
  <si>
    <t>ดูดทราย</t>
  </si>
  <si>
    <t>บุเปือย</t>
  </si>
  <si>
    <t>น้ำยืน</t>
  </si>
  <si>
    <t>จ3-3(4)-14/63ชพ</t>
  </si>
  <si>
    <t>นางสาวปานจรีย์ แก้วรักษ์</t>
  </si>
  <si>
    <t>ดูดทรายในคลองสาธารณะ</t>
  </si>
  <si>
    <t>น.ส.4 จ. เลขที่ 12351</t>
  </si>
  <si>
    <t>รับร่อ</t>
  </si>
  <si>
    <t>จ3-3(4)-15/63รอ</t>
  </si>
  <si>
    <t>ท่าทรายจังหาร</t>
  </si>
  <si>
    <t>ไม่มีบ้านเลขที่</t>
  </si>
  <si>
    <t>แสนชาติ</t>
  </si>
  <si>
    <t>จังหาร</t>
  </si>
  <si>
    <t>จ3-3(4)-11/63สฎ</t>
  </si>
  <si>
    <t>นายสิทธิพร  จริยพงศ์</t>
  </si>
  <si>
    <t>ดูดทรายในแม่น้ำตาปี</t>
  </si>
  <si>
    <t>สินเจริญ</t>
  </si>
  <si>
    <t>3-4(1)-4/63กพ</t>
  </si>
  <si>
    <t>บริษัท ซีพีเอฟ (ประเทศไทย) จำกัด (มหาชน)</t>
  </si>
  <si>
    <t>ฆ่า,ชำเเหละ,ตัดเเต่ง และแปรรูปสุกร</t>
  </si>
  <si>
    <t>พรานกระต่าย</t>
  </si>
  <si>
    <t>จ3-4(1)-3/63กพ</t>
  </si>
  <si>
    <t>โนนจั่นฟาร์ม</t>
  </si>
  <si>
    <t>โรงฆ่าและแปรรูปสุกร กำลังการผลิต 40 ตัว/วัน</t>
  </si>
  <si>
    <t>106/1</t>
  </si>
  <si>
    <t>ทุ่งทอง</t>
  </si>
  <si>
    <t>ทรายทองวัฒนา</t>
  </si>
  <si>
    <t>จ3-4(3)-3/63นฐ</t>
  </si>
  <si>
    <t>นายวิวัฒน์ สุทัศนวิชานนะ</t>
  </si>
  <si>
    <t>การทำผลิตภัณฑ์อาหารสำเร็จรูปจากเนื้อสัตว์,มันสัตว์,หนังสัตว์ เช่น หมูแผ่น,หมูหยอง,หมูหวาน,หมูสวรรค์,กุนเชียง</t>
  </si>
  <si>
    <t>89/14</t>
  </si>
  <si>
    <t>จ3-4(4)-1/63ปท</t>
  </si>
  <si>
    <t>นางสาวดวงฤทัย ปกรณ์</t>
  </si>
  <si>
    <t>ผลิตน้ำมันวัว น้ำมันไก่ และทำหนังหมักวัวเค็ม</t>
  </si>
  <si>
    <t>โฉนดที่ดินเลขที่ 18220,18221</t>
  </si>
  <si>
    <t>จ3-4(6)-1/63สฎ</t>
  </si>
  <si>
    <t>บริษัท ไทสัน คอร์ปอเรชั่น จำกัด</t>
  </si>
  <si>
    <t>ชำแหละ แกะ ล้าง ชิ้นส่วนไก่ ชิ้นส่วนหมู ไส้กรอก เนื้อวัว เก็บรักษาในระบบความเย็น และแบ่งบรรจุ</t>
  </si>
  <si>
    <t>105/4</t>
  </si>
  <si>
    <t>รอบเกาะ</t>
  </si>
  <si>
    <t>มะเร็ต</t>
  </si>
  <si>
    <t>เกาะสมุย</t>
  </si>
  <si>
    <t>จ3-5(1)-6/63มค</t>
  </si>
  <si>
    <t xml:space="preserve">บริษัท เทียนขำ แดรี่ คอร์ปอร์เรชั่น จำกัด </t>
  </si>
  <si>
    <t xml:space="preserve">แปรรูปน้ำนมดิบ เป็นผลิตภัณฑ์ เช่น นมพาสเจอร์ไรซ์ นมสเตอลิไรซ์ นมปรุงแต่ง และเครื่องดื่มจากผลิตภัณฑ์นม เพื่อจำหน่าย </t>
  </si>
  <si>
    <t>โฉนดที่ดินเลขที่ 67214</t>
  </si>
  <si>
    <t>หนองบอน</t>
  </si>
  <si>
    <t>โกสุมพิสัย</t>
  </si>
  <si>
    <t>061-1435366</t>
  </si>
  <si>
    <t>จ3-5(1)-8/63นค</t>
  </si>
  <si>
    <t>บริษัท เทียนขำ แดรี่ คอร์ปอเรชั่น จำกัด</t>
  </si>
  <si>
    <t>แปรรูปน้ำนมดิบเป็นผลิตภัณฑ์ เช่น นมพลาสเจอร์ไรด์ นมสเตอริไลส์ นมปรุงแต่ง และเครื่องดื่มจากผลิตภัณฑ์นมเพื่อจำหน่าย</t>
  </si>
  <si>
    <t>โฉนดที่ดินเลขที่ 2506</t>
  </si>
  <si>
    <t>บ้านต้อน</t>
  </si>
  <si>
    <t>รัตนวาปี</t>
  </si>
  <si>
    <t>จ3-5(1)-7/63อด</t>
  </si>
  <si>
    <t>แปรรูปน้ำนมดิบ เป็นผลิตภัณฑ์ เช่น นมพาสเจอไรซ์ นมสเตอลิไรซ์ นมปรุงแต่ง และเครื่องดื่มจากผลิตภัณฑ์นมเพื่อจำหน่าย</t>
  </si>
  <si>
    <t>บ้านจันทน์</t>
  </si>
  <si>
    <t>บ้านดุง</t>
  </si>
  <si>
    <t>3-7(1)-4/63ชพ</t>
  </si>
  <si>
    <t>บริษัท ท็อป ปาล์มออยล์ จำกัด</t>
  </si>
  <si>
    <t>ผลิตน้ำมันปาล์มดิบจากปาล์มทะลาย (CPO เกรด A</t>
  </si>
  <si>
    <t>จ3-7(1)-2/63ชร</t>
  </si>
  <si>
    <t>บริษัท โกลเด้น บอนดารี่ จำกัด</t>
  </si>
  <si>
    <t>สกัดน้ำมันจากพืช</t>
  </si>
  <si>
    <t>ศรีเมืองชุม</t>
  </si>
  <si>
    <t>แม่สาย</t>
  </si>
  <si>
    <t>จ3-7(1)-3/63สบ</t>
  </si>
  <si>
    <t>บริษัท พรขวัญ ออร์แกนิค แฟคทอรี จำกัด</t>
  </si>
  <si>
    <t>สกัดน้ำมันจากพืช โดยไม่ใช้สารตัวทำละลายในการสกัด และทำผลิตภัณฑ์น้ำมันบรรจุแคปซูล</t>
  </si>
  <si>
    <t>46/5</t>
  </si>
  <si>
    <t>พุคำจาน</t>
  </si>
  <si>
    <t>พระพุทธบาท</t>
  </si>
  <si>
    <t>3-8(1)-2/63นฐ</t>
  </si>
  <si>
    <t>ยันฮี วิตามิน วอเตอร์ (ไร่ไทรหลวง)</t>
  </si>
  <si>
    <t>ผลิตเครื่องดื่มจากพืชผัก ผลไม้ น้ำดื่มวิตามิน การขึ้นแปรรูปแบบบรรจุภัณฑ์จากพลาสติก</t>
  </si>
  <si>
    <t>บางหลวง</t>
  </si>
  <si>
    <t>จ3-8(1)-3/63สพ</t>
  </si>
  <si>
    <t>โรงงานหน่อไม้เฮียโต</t>
  </si>
  <si>
    <t>ผลิตหน่อไม้บรรจุปี๊บ</t>
  </si>
  <si>
    <t>086-7540555</t>
  </si>
  <si>
    <t>จ3-8(2)-4/63ชพ</t>
  </si>
  <si>
    <t>บริษัท หนงไทย อินเตอร์เนชั่นแนล  จำกัด</t>
  </si>
  <si>
    <t>แปรรูปผลไม้และแช่แข็งผลไม้</t>
  </si>
  <si>
    <t>72/1</t>
  </si>
  <si>
    <t>นาขา</t>
  </si>
  <si>
    <t>จ3-8(2)-3/63ชพ</t>
  </si>
  <si>
    <t>นางสาวดลยา  เจนทะเล</t>
  </si>
  <si>
    <t>ถนอมผักและผลไม้แช่แข็ง</t>
  </si>
  <si>
    <t>โฉนดที่ดินเลขที่ 39956</t>
  </si>
  <si>
    <t>วังตะกอ</t>
  </si>
  <si>
    <t>จ3-9(1)-5/63นว</t>
  </si>
  <si>
    <t>บริษัท ชาวบ้าน ออร์แกนิก จำกัด</t>
  </si>
  <si>
    <t>สีข้าว กำลังสีสูงสุดของร้านสีข้าว 50 เกวียน/วัน</t>
  </si>
  <si>
    <t>หนองกรด</t>
  </si>
  <si>
    <t>บรรพตพิสัย</t>
  </si>
  <si>
    <t>จ3-9(1)-7/63รอ</t>
  </si>
  <si>
    <t>โรงสีสุรีพร3</t>
  </si>
  <si>
    <t>สีข้าวชนิดแยกแกลบแยกรำ กำลังสีสูงสุดของร้านสีข้าว 10 เกวียนต่อวัน</t>
  </si>
  <si>
    <t>โฉนดที่ดินเลขที่ 12430</t>
  </si>
  <si>
    <t>ศรีสมเด็จ</t>
  </si>
  <si>
    <t>จ3-9(1)-6/63สข</t>
  </si>
  <si>
    <t>โอ่พาณิชย์</t>
  </si>
  <si>
    <t>สีข้าว กำลังการผลิต 60 เกวียนต่อวัน</t>
  </si>
  <si>
    <t>228/1</t>
  </si>
  <si>
    <t>ระโนด</t>
  </si>
  <si>
    <t>จ3-9(2)-1/63พจ</t>
  </si>
  <si>
    <t>บริษัท พิจิตรไทยฟู้ดโปรดัคท์ จำกัด</t>
  </si>
  <si>
    <t>ผลิตและจำหน่ายแป้ง(จากเมล็ด,หัวพืช)และผลิตภัณฑ์จากแป้งเป็นเส้น</t>
  </si>
  <si>
    <t>ท้ายน้ำ</t>
  </si>
  <si>
    <t>โพทะเล</t>
  </si>
  <si>
    <t>089-5135045</t>
  </si>
  <si>
    <t>จ3-9(4)-4/63นว</t>
  </si>
  <si>
    <t>บริษัท ถั่วอมตะ จำกัด</t>
  </si>
  <si>
    <t>การผลิตอาหารสำเร้จรูปจากเมล็ดพืชหรือหัวพืช</t>
  </si>
  <si>
    <t>47/4</t>
  </si>
  <si>
    <t>หัวถนน</t>
  </si>
  <si>
    <t>ท่าตะโก</t>
  </si>
  <si>
    <t>จ3-9(6)-2/63อด</t>
  </si>
  <si>
    <t>ศุภโชคเจริญกิจ</t>
  </si>
  <si>
    <t>โฉนดที่ดินเลขที่ 12934,12935,12936</t>
  </si>
  <si>
    <t>หนองหญ้าไซ</t>
  </si>
  <si>
    <t>วังสามหมอ</t>
  </si>
  <si>
    <t>จ3-9(6)-3/63สบ</t>
  </si>
  <si>
    <t>นางสมจิตร์ จันทาโลก</t>
  </si>
  <si>
    <t>แปรรูปผลิตผลทางการเกษตร ทำมันเส้น และอบข้าวโพด</t>
  </si>
  <si>
    <t>ที่ดินแปลงที่ 10 ระวางที่ ส.ป.ก.ที่ 8N2E</t>
  </si>
  <si>
    <t>ซับสนุ่น</t>
  </si>
  <si>
    <t>มวกเหล็ก</t>
  </si>
  <si>
    <t>3-10(3)-3/63นบ</t>
  </si>
  <si>
    <t>บริษัท วราภรณ์ สมพงษ์ ฟู้ดส์ จำกัด</t>
  </si>
  <si>
    <t>ผลิตอาหารจากแป้ง เช่น ซาลาเปา</t>
  </si>
  <si>
    <t>บางเลน-ปทุมธานี</t>
  </si>
  <si>
    <t>จ3-10(3)-2/63สค</t>
  </si>
  <si>
    <t>บริษัท ไทย แฟร์ ฟู้ดส์ จำกัด</t>
  </si>
  <si>
    <t>ทำอาหารจากแป้งอย่างใดอย่างหนึ่งหรือหลายอย่าง การทำผลิตภัณฑ์อาหารจากแป้ง เป็นเส้น เม็ด หรือชิ้น</t>
  </si>
  <si>
    <t>35/424</t>
  </si>
  <si>
    <t>จ3-10(3)-5/63ขก</t>
  </si>
  <si>
    <t>บริษัท กัญจนาพร (สยาม) จำกัด</t>
  </si>
  <si>
    <t>ทำผลิตภัณฑ์อาหารจากแป้ง เช่น บรรจุภัณฑ์จากวัสดุธัญพืชและพืชชนิดต่าง ๆ ที่สามารถรับประทานได้และไม่สามารถรับประทานได้</t>
  </si>
  <si>
    <t>061-6193666</t>
  </si>
  <si>
    <t>จ3-10(3)-4/63นว</t>
  </si>
  <si>
    <t>นาขนมจีน</t>
  </si>
  <si>
    <t>ผลิตเส้นขนมจีน</t>
  </si>
  <si>
    <t>โฉนดที่ดินเลขที่ 21014</t>
  </si>
  <si>
    <t>เกยไชย</t>
  </si>
  <si>
    <t>ชุมแสง</t>
  </si>
  <si>
    <t>จ3-13(2)-3/63อด</t>
  </si>
  <si>
    <t>บริษัท น้ำจิ้มคุณนิด จำกัด</t>
  </si>
  <si>
    <t>ผลิตน้ำจิ้มสุกี้</t>
  </si>
  <si>
    <t>โฉนดที่ดินเลขที่ 1363,34122</t>
  </si>
  <si>
    <t>นิคมสงเคราะห์</t>
  </si>
  <si>
    <t>เมืองอุดรธานี</t>
  </si>
  <si>
    <t>042-327661</t>
  </si>
  <si>
    <t>จ3-13(2)-4/63สน</t>
  </si>
  <si>
    <t>บริษัท ไทย โคริ โนมิโมโน จำกัด</t>
  </si>
  <si>
    <t>ผลิตน้ำปลาร้าปรุงรส</t>
  </si>
  <si>
    <t>สายบ้านโนนสูง-บ้านดงยอ</t>
  </si>
  <si>
    <t>พังขว้าง</t>
  </si>
  <si>
    <t>เมืองสกลนคร</t>
  </si>
  <si>
    <t>3-14-17/63สป</t>
  </si>
  <si>
    <t>บริษัท โรงน้ำแข็ง พันล้าน จำกัด</t>
  </si>
  <si>
    <t>ผลิตน้ำแข็งซอง</t>
  </si>
  <si>
    <t>โฉนดเลขที่ 47348</t>
  </si>
  <si>
    <t>นิยม-คลองสวน</t>
  </si>
  <si>
    <t>คลองนิยมยาตรา</t>
  </si>
  <si>
    <t>085-443-4222</t>
  </si>
  <si>
    <t>3-14-18/63นม</t>
  </si>
  <si>
    <t>บริษัท น้ำแข็งขั้วโลกเหนือ จำกัด</t>
  </si>
  <si>
    <t>ผลิตน้ำแข็งก้อนเล็กและน้ำแข็งซอง</t>
  </si>
  <si>
    <t>โฉนดที่ดินเลขที่ 31718</t>
  </si>
  <si>
    <t>บึงอ้อ</t>
  </si>
  <si>
    <t>ขามทะเลสอ</t>
  </si>
  <si>
    <t>3-14-12/63รอ</t>
  </si>
  <si>
    <t>บริษัท กิมชุนไอซ์ ปทุมรัตต์ จำกัด</t>
  </si>
  <si>
    <t>ผลิตน้ำแข็ง</t>
  </si>
  <si>
    <t>โฉนดที่ดินเลขที่ 22993</t>
  </si>
  <si>
    <t>โนนสง่า</t>
  </si>
  <si>
    <t>ปทุมรัตต์</t>
  </si>
  <si>
    <t>3-14-15/63ปจ</t>
  </si>
  <si>
    <t>โรงน้ำแข็งโชคเศรษฐี ศรีมหาโพธิ</t>
  </si>
  <si>
    <t>ผลิตน้ำแข็งซอง น้ำแข็งหลอด น้ำแข็งก้อนเล็ก</t>
  </si>
  <si>
    <t>บ้านทาม</t>
  </si>
  <si>
    <t>ศรีมหาโพธิ</t>
  </si>
  <si>
    <t>081-6388308</t>
  </si>
  <si>
    <t>จ3-14-11/63สฎ</t>
  </si>
  <si>
    <t>บริษัท มิลเลนเนียม เวนเจอร์ สมุย จำกัด</t>
  </si>
  <si>
    <t>ห้องเย็น</t>
  </si>
  <si>
    <t>105/5</t>
  </si>
  <si>
    <t>077-419116</t>
  </si>
  <si>
    <t>3-14-9/63นม</t>
  </si>
  <si>
    <t>ห้างหุ้นส่วนจำกัด โรงน้ำแข็งเมืองย่าปากช่องเขาใหญ่</t>
  </si>
  <si>
    <t>ผลิตน้ำแข็งหลอดใหญ่ น้ำแข็งหลอดเล็ก และน้ำแข็งซอง</t>
  </si>
  <si>
    <t>55/5</t>
  </si>
  <si>
    <t>หนองน้ำแดง</t>
  </si>
  <si>
    <t>3-14-16/63ขก</t>
  </si>
  <si>
    <t>บริษัท ธัชกร บ้านไผ่ จำกัด</t>
  </si>
  <si>
    <t>ผลิตน้ำแข็งหลอดเล็ก และน้ำแข็งหลอดใหญ่</t>
  </si>
  <si>
    <t>หินตั้ง</t>
  </si>
  <si>
    <t>จ3-14-14/63ตก</t>
  </si>
  <si>
    <t>นายพีระ  เนื่องเอม</t>
  </si>
  <si>
    <t>ผลิตน้ำแข็งก้อนเล็ก ขนาด 50 ตัน/วัน และทำน้ำดื่ม</t>
  </si>
  <si>
    <t>จ3-14-13/63ขก</t>
  </si>
  <si>
    <t>หนองเบ็ญน้ำแข็งหลอด</t>
  </si>
  <si>
    <t>ทำน้ำแข็งก้อนเล็ก</t>
  </si>
  <si>
    <t>โนนท่อน</t>
  </si>
  <si>
    <t>081-8732753</t>
  </si>
  <si>
    <t>จ3-14-10/63อด</t>
  </si>
  <si>
    <t>บริษัท  น้ำแข็งเทพประทาน  จำกัด</t>
  </si>
  <si>
    <t>โฉนดที่ดินเลขที่ 187165,187166</t>
  </si>
  <si>
    <t>หนองนาคำ</t>
  </si>
  <si>
    <t>093-5969789</t>
  </si>
  <si>
    <t>จ3-18-1/63ปท</t>
  </si>
  <si>
    <t>บริษัท จุลพัฒน์ 09 จำกัด</t>
  </si>
  <si>
    <t>ผลิตหรือผสมสุราจากผลไม้ หรือสุราแช่ อื่นๆ</t>
  </si>
  <si>
    <t>22/15</t>
  </si>
  <si>
    <t>คูบางหลวง</t>
  </si>
  <si>
    <t>ลาดหลุมแก้ว</t>
  </si>
  <si>
    <t>จ3-20(1)-1/63ชบ</t>
  </si>
  <si>
    <t>บริษัท ป.พูนอนันต์ จำกัด</t>
  </si>
  <si>
    <t>ผลิตน้ำดื่ม</t>
  </si>
  <si>
    <t>253/42</t>
  </si>
  <si>
    <t>บางพระ</t>
  </si>
  <si>
    <t>ศรีราชา</t>
  </si>
  <si>
    <t>จ3-22(3)-1/63อย</t>
  </si>
  <si>
    <t>บริษัท โรวิเทค เอเชีย จำกัด</t>
  </si>
  <si>
    <t>การเคลือบวัตถุดิบประเภทผ้า ฟองน้ำ หรือฟิล์ม เข้าด้วยกันโดยใช้กาว</t>
  </si>
  <si>
    <t>111/29-30</t>
  </si>
  <si>
    <t>ลำไทร</t>
  </si>
  <si>
    <t>035-740-808</t>
  </si>
  <si>
    <t>จ3-24-2/63สค</t>
  </si>
  <si>
    <t>ห้างหุ้นส่วนจำกัด พี.เอส.วี.นิตติ้ง</t>
  </si>
  <si>
    <t>ถักผ้า</t>
  </si>
  <si>
    <t>357/15</t>
  </si>
  <si>
    <t>จ3-24-1/63ตก</t>
  </si>
  <si>
    <t>นางเสาวนีย์  จ้าว</t>
  </si>
  <si>
    <t>ทอเสื้อไหมพรม</t>
  </si>
  <si>
    <t>แม่ตาว</t>
  </si>
  <si>
    <t>จ3-24-3/63ตก</t>
  </si>
  <si>
    <t>บริษัท โบด้า จำกัด</t>
  </si>
  <si>
    <t>ทอเสื้อไหมพรม ตัดเย็บเสื้อผ้าสำเร็จรูป</t>
  </si>
  <si>
    <t>จ3-26(1)-1/63สค</t>
  </si>
  <si>
    <t>บริษัท ไทย ซาน อินดัสทรี จำกัด</t>
  </si>
  <si>
    <t>ทำเชือกฟาง</t>
  </si>
  <si>
    <t>20/10</t>
  </si>
  <si>
    <t>จ3-31-2/63สป</t>
  </si>
  <si>
    <t>บริษัท แทนสิน จำกัด</t>
  </si>
  <si>
    <t>ผลิตเครื่องใช้จากหนังสัตว์, เข็มขัดหนังสัตว์</t>
  </si>
  <si>
    <t>ท้ายบ้าน</t>
  </si>
  <si>
    <t>02-7033100</t>
  </si>
  <si>
    <t>จ3-31-1/63สป</t>
  </si>
  <si>
    <t>บริษัท ออโต เลทเธอร์ ซีท จำกัด</t>
  </si>
  <si>
    <t>ผลิตเบาะรถยนต์จากหนังสัตว์ และอุปกรณ์อื่นๆ ซ่อมเบาะรถยนต์และพรมรถตู้</t>
  </si>
  <si>
    <t>ไทยประกัน</t>
  </si>
  <si>
    <t>เทพารักษ์</t>
  </si>
  <si>
    <t>จ3-32(1)-2/63สป</t>
  </si>
  <si>
    <t>ผลิตกระเป๋าเดินทาง</t>
  </si>
  <si>
    <t>209/18</t>
  </si>
  <si>
    <t>3-34(1)-7/63สข</t>
  </si>
  <si>
    <t>นายสมชาย เทพาราษฎร์</t>
  </si>
  <si>
    <t>แปรรูปไม้ยางพารา และไม้ที่ปลูกขึ้นโดยเฉพาะ 13 ชนิด ตามมติคณะรัฐมนตรีเพื่อจำหน่าย</t>
  </si>
  <si>
    <t>339/1</t>
  </si>
  <si>
    <t>เกาะสะบ้า</t>
  </si>
  <si>
    <t>จ3-34(2)-8/63สป</t>
  </si>
  <si>
    <t>บริษัท ทองไทย แมชชีนเนอรี่ จำกัด</t>
  </si>
  <si>
    <t>ทำผลิตภัณฑ์ที่ทำจากไม้ เช่น วงกบ ประตูหน้าต่าง และชั้นวางที่ทำจากไม้</t>
  </si>
  <si>
    <t>950/69</t>
  </si>
  <si>
    <t>แพรกษา</t>
  </si>
  <si>
    <t>จ3-34(2)-9/63นฐ</t>
  </si>
  <si>
    <t>นายทองม้วน สุขพัฒน์</t>
  </si>
  <si>
    <t>ทำวงกบประตู หน้าต่าง บานประตู หน้าต่าง</t>
  </si>
  <si>
    <t>มาบแค</t>
  </si>
  <si>
    <t>3-34(4)-12/63อจ</t>
  </si>
  <si>
    <t>กิจภิญโญ วูดชิป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</si>
  <si>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</si>
  <si>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โฉนดที่ดินเลขที่ 19074</t>
  </si>
  <si>
    <t>ดอนเมย</t>
  </si>
  <si>
    <t>เมืองอำนาจเจริญ</t>
  </si>
  <si>
    <t>3-34(4)-11/63อน</t>
  </si>
  <si>
    <t>บริษัท  สยาม กรีนเทค เอ็นเนอร์ยี่ จำกัด</t>
  </si>
  <si>
    <t>ผลิตชิ้นไม้สับ จากไม้ยางพารา และไม้ที่ปลูกขึ้นโดยเฉพาะ 13 ชนิด ตามมติคณะรัฐมนตรีเพื่อจำหน่าย</t>
  </si>
  <si>
    <t>ประดู่ยืน</t>
  </si>
  <si>
    <t>ลานสัก</t>
  </si>
  <si>
    <t>จ3-34(4)-10/63สฎ</t>
  </si>
  <si>
    <t>ห้างหุ้นส่วนจำกัด ทรัพย์กุลทอง</t>
  </si>
  <si>
    <t>โฉนดที่ดินเลขที่ 59064 เลขที่ดิน 176</t>
  </si>
  <si>
    <t>ขุนทะเล</t>
  </si>
  <si>
    <t>เมืองสุราษฎร์ธานี</t>
  </si>
  <si>
    <t>3-34(4)-13/63สข</t>
  </si>
  <si>
    <t>นางสาวสุจินดา รักแก้ว</t>
  </si>
  <si>
    <t>โฉนดที่ดินเลขที่ 20103 เลขที่ดิน 94</t>
  </si>
  <si>
    <t>ทุ่งหมอ</t>
  </si>
  <si>
    <t>สะเดา</t>
  </si>
  <si>
    <t>จ3-35-1/63สป</t>
  </si>
  <si>
    <t>บริษัท แสตนดาร์ด โพลีเมอร์ จำกัด</t>
  </si>
  <si>
    <t>ผลิตเครื่องใช้และผลิตภัณฑ์รูปทรงต่างๆ จากฟางข้าว</t>
  </si>
  <si>
    <t>470/6</t>
  </si>
  <si>
    <t>คลองอาเสี่ย-คลองกันยา</t>
  </si>
  <si>
    <t>จ3-37-10/63สป</t>
  </si>
  <si>
    <t>บริษัท วูดเวิร์ซ จำกัด</t>
  </si>
  <si>
    <t>ทำเฟอร์นิเจอร์ไม้ โลหะ พลาสติก และเรซิ่น</t>
  </si>
  <si>
    <t>091-6704142</t>
  </si>
  <si>
    <t>3-37-8/63สข</t>
  </si>
  <si>
    <t>บริษัท เอเซียน โอ๊ค จำกัด</t>
  </si>
  <si>
    <t>ทำเครื่องเรือน เครื่องตบแต่งภายในอาคารจากไม้ และทำชิ้นส่วนเครื่องเรือน</t>
  </si>
  <si>
    <t>โฉนดที่ดินเลขที่ 247458</t>
  </si>
  <si>
    <t>เทศบาล 4</t>
  </si>
  <si>
    <t>พะตง</t>
  </si>
  <si>
    <t>จ3-37-11/63ชบ</t>
  </si>
  <si>
    <t>บริษัท ซีที แมททริส บราเธอร์ จำกัด</t>
  </si>
  <si>
    <t>ผลิตเฟอร์นิเจอร์จากไม้ เช่น โซฟา ฯลฯ</t>
  </si>
  <si>
    <t>โฉนดที่ดินเลขที่ 63909</t>
  </si>
  <si>
    <t>หนองขาม</t>
  </si>
  <si>
    <t>จ3-37-14/63ลป</t>
  </si>
  <si>
    <t>เจเแอนท์เอฟรุ่งเรือง</t>
  </si>
  <si>
    <t>ทำเครื่องเรือนหรือเครื่องตบแต่งภายในอาคารจากไม้</t>
  </si>
  <si>
    <t>ปงยางคก</t>
  </si>
  <si>
    <t>ห้างฉัตร</t>
  </si>
  <si>
    <t>3-37-9/63</t>
  </si>
  <si>
    <t>บริษัท ปฐม เฟอร์นิเจอร์ (1994) จำกัด</t>
  </si>
  <si>
    <t>ทำเครื่องเรือนจากไม้</t>
  </si>
  <si>
    <t>บางบอน 4 ซอย 5</t>
  </si>
  <si>
    <t>บางบอนเหนือ</t>
  </si>
  <si>
    <t>บางบอน</t>
  </si>
  <si>
    <t>3-37-12/63</t>
  </si>
  <si>
    <t>นายสุพล  เอมสิริรัตน์</t>
  </si>
  <si>
    <t>ทำเครื่องเรือนจากไม้ เช่น โต๊ะญี่ปุ่น โต๊ะ ตู้</t>
  </si>
  <si>
    <t>เอกชัย 83/3</t>
  </si>
  <si>
    <t>จ3-37-13/63พร</t>
  </si>
  <si>
    <t>กิติศักดิ์ค้าไม้</t>
  </si>
  <si>
    <t>ทำเครื่องเรือน เครื่องตกแต่งภายในอาคารจากไม้ ทำวงกบ ขอบประตู ขอบหน้าต่าง บานหน้าต่าง บานประตู หรือส่วนประกอบที่ทำด้วยไม้ของอาคาร และเครื่องใช้จากไม้</t>
  </si>
  <si>
    <t>ไทรย้อย</t>
  </si>
  <si>
    <t>เด่นชัย</t>
  </si>
  <si>
    <t>จ3-37-15/63พร</t>
  </si>
  <si>
    <t>ฤทธิพงศ์เฟอร์นิเจอร์</t>
  </si>
  <si>
    <t>ทำเครื่องเรือนหรือเครื่องตบแต่งภายในอาคารจากไม้ ทำส่วนประกอบที่ทำด้วยไม้ของอาคาร เช่น วงกบประตู-หน้าต่าง บานประตู บานหน้าต่าง ไม้คิ้ว ไม้บัว ไม้ประดับผนัง และทำภาชนะบรรจุ หรือ เครื่องใช้จากไม้</t>
  </si>
  <si>
    <t>122/9</t>
  </si>
  <si>
    <t>ทุ่งแล้ง</t>
  </si>
  <si>
    <t>ลอง</t>
  </si>
  <si>
    <t>จ3-39-6/63สป</t>
  </si>
  <si>
    <t>บริษัท บีบีซี คอนเทนเนอร์ กรุ๊ป จำกัด</t>
  </si>
  <si>
    <t>ผลิตกล่องกระดาษและบรรจุภัณฑ์ที่เป็นกระดาษทุกชนิด</t>
  </si>
  <si>
    <t>จ3-39-7/63นม</t>
  </si>
  <si>
    <t>บริษัท ฐาปนา บรรจุภัณฑ์ จำกัด</t>
  </si>
  <si>
    <t>ผลิตกล่องกระดาษ กล่องลูกฟูก บรรจุภัณฑ์ที่ทำจากกระดาษทุกชนิด</t>
  </si>
  <si>
    <t>เพชรมาตุคลา</t>
  </si>
  <si>
    <t>มะเริง</t>
  </si>
  <si>
    <t>044-221020</t>
  </si>
  <si>
    <t>จ3-40(1)-3/63นม</t>
  </si>
  <si>
    <t>บริษัท สยาม เปเปอเบล จำกัด</t>
  </si>
  <si>
    <t>จอหอ</t>
  </si>
  <si>
    <t>จ3-40(2)-1/63นฐ</t>
  </si>
  <si>
    <t>บริษัท ฤทธาฟู้ดส์ จำกัด</t>
  </si>
  <si>
    <t>36/55</t>
  </si>
  <si>
    <t>จ3-41(2)-4/63สป</t>
  </si>
  <si>
    <t>บริษัท เอ แอนด์ คิว อุตสาหกรรมแม่พิมพ์ (ประเทศไทย) จำกัด</t>
  </si>
  <si>
    <t>ผลิตแม่พิมพ์โลหะ และแม่พิมพ์พลาสติก</t>
  </si>
  <si>
    <t>093-723-8565</t>
  </si>
  <si>
    <t>จ3-42(1)-2/63ปท</t>
  </si>
  <si>
    <t>บริษัท อเมซอน ปาปิรุส เคมิคอลส์ (ประเทศไทย) จำกัด</t>
  </si>
  <si>
    <t>ผสมสารเคมีสำหรับใช้ในอุตสาหกรรมกระดาษ</t>
  </si>
  <si>
    <t>9/261-262</t>
  </si>
  <si>
    <t>จ3-42(2)-2/63ลป</t>
  </si>
  <si>
    <t>บริษัท เคมีตรอน จำกัด</t>
  </si>
  <si>
    <t>เก็บรักษา ลำเลียง แยก คัดเลือก และแบ่งบรรจุเคมีภัณฑ์</t>
  </si>
  <si>
    <t>พหลโยธิน(สายเก่า)</t>
  </si>
  <si>
    <t>นาแส่ง</t>
  </si>
  <si>
    <t>เกาะคา</t>
  </si>
  <si>
    <t>จ3-42(2)-1/63ชพ</t>
  </si>
  <si>
    <t>บริษัท อควาติก ซัพพลาย โซลูชั่นส์ จำกัด</t>
  </si>
  <si>
    <t>แบ่งบรรจุเคมีภัณฑ์</t>
  </si>
  <si>
    <t>โฉนดที่ดินเลขที่ 38998</t>
  </si>
  <si>
    <t>ทุ่งคา</t>
  </si>
  <si>
    <t>จ3-45(1)-1/63สค</t>
  </si>
  <si>
    <t>บริษัท คลีโนลชอล ทราฟฟิค (ประเทศไทย) จำกัด</t>
  </si>
  <si>
    <t>ทำสีจราจร ทำสีเทอร์โมพลาสติกและป้ายจราจร</t>
  </si>
  <si>
    <t>81/1</t>
  </si>
  <si>
    <t>ศุภมานพ</t>
  </si>
  <si>
    <t>เศรษฐกิจ1</t>
  </si>
  <si>
    <t>อ้อมน้อย</t>
  </si>
  <si>
    <t>3-47(1)-4/63สค</t>
  </si>
  <si>
    <t>บริษัท คอสเมด อินโนเวชั่น จำกัด</t>
  </si>
  <si>
    <t>ผลิตเครื่องสำอางเช่น สบู่ ,สบู่เหลว,โลชั่นบำรุงผิว,แชมพู,โฟมล้างหน้า,ยาสีฟัน</t>
  </si>
  <si>
    <t>82828,82829,82830,82831,82832,82833,82834,82835,และ48165</t>
  </si>
  <si>
    <t>สุขาภิบาล 2</t>
  </si>
  <si>
    <t>จ3-48(3)-2/63สพ</t>
  </si>
  <si>
    <t>บริษัท เฟอร์โร คอนสตรัคชั่น โปรดักส์ จำกัด</t>
  </si>
  <si>
    <t>ทำผลิตภัณฑ์เคมีสำหรับงานก่อสร้างเพื่อกันซึมและเพิ่มคุณภาพของคอนกรีตและซีเมนต์ รวมถึงผลิตภัณฑ์สำหรับใช้ผนึกหรือกาวหรือตัวเชื่อมอุด</t>
  </si>
  <si>
    <t>ทุ่งคอก</t>
  </si>
  <si>
    <t>035-473877</t>
  </si>
  <si>
    <t>3-50(4)-30/63พย</t>
  </si>
  <si>
    <t xml:space="preserve">ห้างหุ้นส่วนจำกัด ชาญนุวัฒน์ </t>
  </si>
  <si>
    <t>โฉนดที่่ดิน 48664 เลขที่ดิน 406</t>
  </si>
  <si>
    <t>จ3-50(4)-21/63ขก</t>
  </si>
  <si>
    <t>ห้างหุ้นส่วนจำกัด โชคเจริญ วาปีปทุม (สาขาเมืองพล)</t>
  </si>
  <si>
    <t>น.ส.3ก.เลขที่ 59 เลขที่ดิน 5</t>
  </si>
  <si>
    <t>หนองแวงนางเบ้า</t>
  </si>
  <si>
    <t>084-7878199</t>
  </si>
  <si>
    <t>3-50(4)-25/63อย</t>
  </si>
  <si>
    <t>บริษัท บุญชัยพาณิชย์ (1979) จำกัด</t>
  </si>
  <si>
    <t>โรงงานผลิตแอสฟัลท์คอนกรีต</t>
  </si>
  <si>
    <t>โฉนดเลขที่ 7747, 7755 และ 7756</t>
  </si>
  <si>
    <t>หันสัง</t>
  </si>
  <si>
    <t>3-50(4)-16/63สบ</t>
  </si>
  <si>
    <t>บริษัท ศิริไพบูลย์ พัฒนาการ  จำกัด</t>
  </si>
  <si>
    <t>โฉนดที่ดินเลขที่ 12534</t>
  </si>
  <si>
    <t>จ3-50(4)-22/63สบ</t>
  </si>
  <si>
    <t>บริษัท อริยสิน จำกัด</t>
  </si>
  <si>
    <t>99/8</t>
  </si>
  <si>
    <t>จ3-50(4)-17/63กพ</t>
  </si>
  <si>
    <t>ห้างหุ้นส่วนจำกัด เล็กเจริญก่อสร้าง</t>
  </si>
  <si>
    <t>โฉนดที่ดินเลขที่ 5736</t>
  </si>
  <si>
    <t>คลองขลุง</t>
  </si>
  <si>
    <t>จ3-50(4)-24/63พช</t>
  </si>
  <si>
    <t>ห้างหุ้นส่วนจำกัด จตุพรมอเตอร์เพชรบูรณ์</t>
  </si>
  <si>
    <t>ผลิตแอสฟัลต์ติกคอนกรีต</t>
  </si>
  <si>
    <t>โฉนดที่ดินเลขที่ 3408</t>
  </si>
  <si>
    <t>นางั่ว</t>
  </si>
  <si>
    <t>เมืองเพชรบูรณ์</t>
  </si>
  <si>
    <t>จ3-50(4)-28/63อจ</t>
  </si>
  <si>
    <t>บริษัท เอกเมืองยศ จำกัด</t>
  </si>
  <si>
    <t>โฉนดที่ดินเลขที่ 22995</t>
  </si>
  <si>
    <t>ไร่สีสุก</t>
  </si>
  <si>
    <t>เสนางคนิคม</t>
  </si>
  <si>
    <t>จ3-50(4)-31/63นว</t>
  </si>
  <si>
    <t>บริษัท 555 แอสฟัลท์ จำกัด</t>
  </si>
  <si>
    <t>โฉนดที่ดินเลขที่ 26724</t>
  </si>
  <si>
    <t>เขากะลา</t>
  </si>
  <si>
    <t>พยุหะคีรี</t>
  </si>
  <si>
    <t>จ3-50(4)-15/63สน</t>
  </si>
  <si>
    <t>ห้างหุ้นส่วนจำกัด ลิ้มชัยเจริญ</t>
  </si>
  <si>
    <t>สายพรรณานิคม-อากาศอำนวย</t>
  </si>
  <si>
    <t>บะหว้า</t>
  </si>
  <si>
    <t>อากาศอำนวย</t>
  </si>
  <si>
    <t>จ3-50(4)-23/63นพ</t>
  </si>
  <si>
    <t>ห้างหุ้นส่วนจำกัด อึ้งแซเฮง</t>
  </si>
  <si>
    <t>โฉนดที่ดินเลขที่ 11915</t>
  </si>
  <si>
    <t>โคกสว่าง</t>
  </si>
  <si>
    <t>ปลาปาก</t>
  </si>
  <si>
    <t>3-50(4)-26/63กบ</t>
  </si>
  <si>
    <t>ห้างหุ้นส่วนจำกัด ท่าทรายธุรกิจ</t>
  </si>
  <si>
    <t>น.ส.3ก. เลขที่ 2723,606 น.ส.3ก. เลขที่ 145,43</t>
  </si>
  <si>
    <t>คีรีวง</t>
  </si>
  <si>
    <t>ปลายพระยา</t>
  </si>
  <si>
    <t>087 9050705</t>
  </si>
  <si>
    <t>3-50(4)-19/63นศ</t>
  </si>
  <si>
    <t>ผลิตแอสฟัลท์ติกคอนกรีต จิระวัฒน์การโยธา</t>
  </si>
  <si>
    <t>โฉนดที่ดินเลขที่ 60433 เลขที่ดิน 265</t>
  </si>
  <si>
    <t>กลาย</t>
  </si>
  <si>
    <t>ท่าศาลา</t>
  </si>
  <si>
    <t>จ3-50(4)-14/63นพ</t>
  </si>
  <si>
    <t>ห้างหุ้นส่วนจำกัด อภิษฎาคอนส์</t>
  </si>
  <si>
    <t>นส.3 ก เลขที่ 4058</t>
  </si>
  <si>
    <t>ท่าแร่-ศรีสงคราม</t>
  </si>
  <si>
    <t>บ้านค้อ</t>
  </si>
  <si>
    <t>โพนสวรรค์</t>
  </si>
  <si>
    <t>062-1036694</t>
  </si>
  <si>
    <t>จ3-50(4)-27/63สท</t>
  </si>
  <si>
    <t>ห้างหุ้นส่วนจำกัด บ้านสวนสามชัย</t>
  </si>
  <si>
    <t>โฉนดที่ดินเลขที่ 35064 เลขที่ดิน 106</t>
  </si>
  <si>
    <t>บ้านสวน</t>
  </si>
  <si>
    <t>เมืองสุโขทัย</t>
  </si>
  <si>
    <t>จ3-50(4)-29/63ยส</t>
  </si>
  <si>
    <t>ห้างหุ้นส่วนจำกัด สังวาลย์โชคเจริญยิ่ง</t>
  </si>
  <si>
    <t>ทำแอสฟัลท์ติกคอนกรีต</t>
  </si>
  <si>
    <t>โฉนดที่ดินเลขที่ 17693</t>
  </si>
  <si>
    <t>เดิด</t>
  </si>
  <si>
    <t>เมืองยโสธร</t>
  </si>
  <si>
    <t>จ3-50(4)-20/63ขก</t>
  </si>
  <si>
    <t>ห้างหุ้นส่วนจำกัด โชคเจริญ วาปีปทุม (สาขาแดงใหญ่)</t>
  </si>
  <si>
    <t>โฉนดที่ดินเลขที่ 247702</t>
  </si>
  <si>
    <t>แดงใหญ่</t>
  </si>
  <si>
    <t>จ3-50(4)-18/63นว</t>
  </si>
  <si>
    <t>บริษัท เจริญกิจ ซี.เค จำกัด</t>
  </si>
  <si>
    <t xml:space="preserve">โฉนดที่ดินเลขที่ น.ส.4จ เลขที่ 33309 </t>
  </si>
  <si>
    <t>จ3-52(2)-1/63นม</t>
  </si>
  <si>
    <t>ห้างหุ้นส่วนจำกัด บุญฑิรา รับเบอร์ทรี</t>
  </si>
  <si>
    <t>รีดยางให้เป็นแผ่น การทำยางแผ่นรมควัน การทำยางให้เป็นรูปแบบอื่นจากยางธรรชาติ</t>
  </si>
  <si>
    <t>3-52(3)-4/63มห</t>
  </si>
  <si>
    <t>บริษัท อินฟินิท รับเบอร์ จำกัด</t>
  </si>
  <si>
    <t>ผลิตยางเครพรมควัน</t>
  </si>
  <si>
    <t>โฉนดที่ดินเลขที่ 4072, 6398 และ 14271</t>
  </si>
  <si>
    <t>กกแดง</t>
  </si>
  <si>
    <t>นิคมคำสร้อย</t>
  </si>
  <si>
    <t>จ3-52(3)-3/63พย</t>
  </si>
  <si>
    <t>บริษัท เศรษฐ์สรรค์ อิมพอร์ต เอ็กซ์พอร์ต จำกัด</t>
  </si>
  <si>
    <t>ผลิตยางเครป</t>
  </si>
  <si>
    <t>โฉนดที่ดินเลขที่ 18768 เลขที่ดิน 353</t>
  </si>
  <si>
    <t>แม่ใจ</t>
  </si>
  <si>
    <t>3-52(4)-3/63สข</t>
  </si>
  <si>
    <t>บริษัท ท้อปโกลฟ เมดิคอล (ไทยแลนด์) จำกัด</t>
  </si>
  <si>
    <t>ผลิตถุงมือยาง</t>
  </si>
  <si>
    <t>โฉนดที่ดินเลขที่ 38237</t>
  </si>
  <si>
    <t>กาญจนวนิช</t>
  </si>
  <si>
    <t>สำนักขาม</t>
  </si>
  <si>
    <t>จ3-52(4)-4/63อย</t>
  </si>
  <si>
    <t>บริษัท ชนะชลรับเบอร์ จำกัด</t>
  </si>
  <si>
    <t>ทำผลิตภัณฑ์ยาง เช่น รองเท้าฟองน้ำ รองเท้ายาง รองเท้าแตะ</t>
  </si>
  <si>
    <t>สามตุ่ม</t>
  </si>
  <si>
    <t>เสนา</t>
  </si>
  <si>
    <t>จ3-53(1)-11/63รย</t>
  </si>
  <si>
    <t>เอ็น.ที.พี. พลาสติก</t>
  </si>
  <si>
    <t>ผลิตเครื่อใช้จากพลาสติก เช่น ใบพัดลม แจกัน ถังใส่น้ำ เป็นต้น</t>
  </si>
  <si>
    <t>นิคมพัฒนา</t>
  </si>
  <si>
    <t>จ3-53(1)-10/63รย</t>
  </si>
  <si>
    <t>เอ แอนด์ บี พลาสติก</t>
  </si>
  <si>
    <t>ผลิตเครื่องใช้จากพลาสติก เช่น ใบพัดลม แจกัน ถังใส่น้ำ เป็นต้น</t>
  </si>
  <si>
    <t>จ3-53(1)-13/63สค</t>
  </si>
  <si>
    <t>บริษัท แม็กซิมั่ม อินเจคชั่น จำกัด</t>
  </si>
  <si>
    <t>ผลิตและจำหน่ายชิ้นส่วนพลาสติกขนาดใหญ่สำหรับรถยนต์ เช่น กันชนรถยนต์ แผงอุปกรณ์ในรถยนต์ รวมถึงแผงรองพื้นรถขนส่ง และถังเก็บน้ำขนาดกลาง เป็นต้น</t>
  </si>
  <si>
    <t>73/2</t>
  </si>
  <si>
    <t>จ3-53(1)-12/63สป</t>
  </si>
  <si>
    <t>นายพิศลย์ ภัทรสรรพ์พร</t>
  </si>
  <si>
    <t>ทำเครื่องมือเครื่องใช้จากพลาสติก</t>
  </si>
  <si>
    <t>บางจาก</t>
  </si>
  <si>
    <t>พระประแดง</t>
  </si>
  <si>
    <t>จ3-53(4)-12/63สค</t>
  </si>
  <si>
    <t>บริษัท ซินเนอร์จี้ ซัพพลาย จำกัด</t>
  </si>
  <si>
    <t>ผลิตพลาสติก พิมพ์ และสลิท</t>
  </si>
  <si>
    <t>15/36</t>
  </si>
  <si>
    <t>3-53(4)-15/63สร</t>
  </si>
  <si>
    <t>บริษัท พรอดดิจิ จำกัด (มหาชน)</t>
  </si>
  <si>
    <t>ผลิตขวดพลาสติก</t>
  </si>
  <si>
    <t>โฉนดที่ดินเลขที่ 193806 และ 193807</t>
  </si>
  <si>
    <t>บุฤาษี</t>
  </si>
  <si>
    <t>เมืองสุรินทร์</t>
  </si>
  <si>
    <t>จ3-53(4)-19/63สค</t>
  </si>
  <si>
    <t>ห้างหุ้นส่วนจำกัด เฉลิมกิตติ์ 888</t>
  </si>
  <si>
    <t>ทำผลิตภัณฑ์และภาชนะบรรจุจากพลาสติก</t>
  </si>
  <si>
    <t>ชัยมงคล</t>
  </si>
  <si>
    <t>จ3-53(4)-16/63กจ</t>
  </si>
  <si>
    <t>บริษัท ป๊อปปูล่าร์ แพค จำกัด</t>
  </si>
  <si>
    <t>ผลิตและจำหน่ายถุงพลาสติก</t>
  </si>
  <si>
    <t>บางส่วนของโฉนดที่ดินเลขที่ 21683</t>
  </si>
  <si>
    <t>ดอนชะเอม</t>
  </si>
  <si>
    <t>ท่ามะกา</t>
  </si>
  <si>
    <t>จ3-53(4)-18/63อย</t>
  </si>
  <si>
    <t>บริษัท รุ่งเรืองพลาสแพค จำกัด</t>
  </si>
  <si>
    <t>ผลิตผลิตภัณฑ์พลาสติก เช่น ถุงพลาสติก ท่อพลาสติก เป็นต้น และบดย่อยพลาสติก</t>
  </si>
  <si>
    <t>สนับทึบ</t>
  </si>
  <si>
    <t>083-3048885</t>
  </si>
  <si>
    <t>จ3-53(4)-17/63สค</t>
  </si>
  <si>
    <t>บริษัท เอฟ อี เอส คอร์ปอเรชั่น จำกัด</t>
  </si>
  <si>
    <t>ผลิตถุงพลาสติก</t>
  </si>
  <si>
    <t>โฉนดที่ดินเลขที่ 56868</t>
  </si>
  <si>
    <t>เอกชัย</t>
  </si>
  <si>
    <t>นาโคก</t>
  </si>
  <si>
    <t>จ3-53(4)-22/63ลพ</t>
  </si>
  <si>
    <t>ห้างหุ้นส่วนจำกัด ป.เฮง รีไซเคิล</t>
  </si>
  <si>
    <t xml:space="preserve">ผลิตถุงพลาสติก </t>
  </si>
  <si>
    <t>บ้านธิ</t>
  </si>
  <si>
    <t>084-608-1879</t>
  </si>
  <si>
    <t>จ3-53(4)-20/63สค</t>
  </si>
  <si>
    <t>บริษัท ชัยสยาม พลาสติก จำกัด</t>
  </si>
  <si>
    <t>ผลิตถุงพลาสติกและพิมพ์ถุงพลาสติก</t>
  </si>
  <si>
    <t>99/7</t>
  </si>
  <si>
    <t>จ3-53(4)-11/63นศ</t>
  </si>
  <si>
    <t>โรโตแพค</t>
  </si>
  <si>
    <t>ทำผลิตภัณฑ์จากพลาสติก เช่น ถังน้ำ ถังบำบัด ถังขยะ</t>
  </si>
  <si>
    <t>100/1</t>
  </si>
  <si>
    <t>พาณิชสัมพันธ์</t>
  </si>
  <si>
    <t>ปากพนัง</t>
  </si>
  <si>
    <t>จ3-53(4)-21/63สป</t>
  </si>
  <si>
    <t>บริษัท ทรัพย์สันติ จำกัด</t>
  </si>
  <si>
    <t>ทำถุงจากผ้าสปันบอนด์ (Polypropylene)</t>
  </si>
  <si>
    <t>96/68</t>
  </si>
  <si>
    <t>วัดคู่สร้าง</t>
  </si>
  <si>
    <t>สุขสวัสดิ์</t>
  </si>
  <si>
    <t>ในคลองบางปลากด</t>
  </si>
  <si>
    <t>พระสมุทรเจดีย์</t>
  </si>
  <si>
    <t>081-699-7513</t>
  </si>
  <si>
    <t>จ3-53(4)-13/63สร</t>
  </si>
  <si>
    <t>บริษัท เครื่องดื่ม สปอร์ต จำกัด</t>
  </si>
  <si>
    <t>87/1</t>
  </si>
  <si>
    <t>เฉนียง</t>
  </si>
  <si>
    <t>จ3-53(4)-14/63ขก</t>
  </si>
  <si>
    <t>ห้างหุ้นส่วนจำกัด เสริมสุข พลาสติก</t>
  </si>
  <si>
    <t>ขึ้นรูปภาชนะบรรจุ เช่น ขวดพลาสติก</t>
  </si>
  <si>
    <t>หนองเม็ก</t>
  </si>
  <si>
    <t>หนองสองห้อง</t>
  </si>
  <si>
    <t>043-000764</t>
  </si>
  <si>
    <t>3-53(5)-12/63สค</t>
  </si>
  <si>
    <t>บริษัท ยูนิพลาสท์ อินดัสทรี จำกัด</t>
  </si>
  <si>
    <t>ผลิตเม็ดพลาสติก และผลิตผลิตภัณฑ์พลาสติกต่างๆ</t>
  </si>
  <si>
    <t>125/1</t>
  </si>
  <si>
    <t>จ3-53(5)-13/63ชพ</t>
  </si>
  <si>
    <t>โฉนดที่ดินเลขที่ 39955</t>
  </si>
  <si>
    <t>จ3-53(5)-14/63สค</t>
  </si>
  <si>
    <t xml:space="preserve">ห้างหุ้นส่วนจำกัด ทองกฤษ อินดัสทรีส์ </t>
  </si>
  <si>
    <t>ผลิตพลาสติกรูปทรงต่างๆ</t>
  </si>
  <si>
    <t>3-53(5)-17/63ฉช</t>
  </si>
  <si>
    <t>บริษัท สยาม อีโค-คาเซ จำกัด</t>
  </si>
  <si>
    <t>ผลิตผลิตภัณฑ์พลาสติก เช่น การทำเม็ดพลาสติกชนิดพิเศษ</t>
  </si>
  <si>
    <t>พิมพาวาส</t>
  </si>
  <si>
    <t>พิมพา</t>
  </si>
  <si>
    <t>038-570400-2</t>
  </si>
  <si>
    <t>จ3-53(5)-16/63สค</t>
  </si>
  <si>
    <t>บริษัท เอส พี บี คอร์ปอเรชั่น จำกัด</t>
  </si>
  <si>
    <t>โฉนดที่ดินเลขที่ 56861</t>
  </si>
  <si>
    <t>จ3-53(5)-15/63ฉช</t>
  </si>
  <si>
    <t>รังสรรค์ สังข์ทอง</t>
  </si>
  <si>
    <t>หลอมเม็ดพลาสติกเกรดบี</t>
  </si>
  <si>
    <t>จ3-53(8)-1/63อบ</t>
  </si>
  <si>
    <t>บิง</t>
  </si>
  <si>
    <t>อัดเศษพลาสติก อัดเศษกระดาษ อัดเศษโลหะ</t>
  </si>
  <si>
    <t>128/14</t>
  </si>
  <si>
    <t>โพธิ์ไทร</t>
  </si>
  <si>
    <t>พิบูลมังสาหาร</t>
  </si>
  <si>
    <t>จ3-53(9)-1/63รย</t>
  </si>
  <si>
    <t>บริษัท ถุงทอง รีไซเคิล จำกัด</t>
  </si>
  <si>
    <t>บดย่อยพลาสติกและทำเม็ดพลาสติกเกรดบี</t>
  </si>
  <si>
    <t>86/3</t>
  </si>
  <si>
    <t>มะขามคู่</t>
  </si>
  <si>
    <t>จ3-58(1)-39/63สค</t>
  </si>
  <si>
    <t>บริษัท วัฒนารุ่งเรืองการโยธา จำกัด</t>
  </si>
  <si>
    <t>ผลิตผลิตภัณฑ์คอนกรีตอัดแรง เช่น เสาคอนกรีต</t>
  </si>
  <si>
    <t>99/19</t>
  </si>
  <si>
    <t>จ3-58(1)-35/63ฉช</t>
  </si>
  <si>
    <t>บริษัท จ.เจริญทรัพย์อนันต์ จำกัด</t>
  </si>
  <si>
    <t>โฉนดที่ดินเลขที่ 28155 28156</t>
  </si>
  <si>
    <t>ลาดกระบัง-อ่อนนุช</t>
  </si>
  <si>
    <t>เทพราช</t>
  </si>
  <si>
    <t>บ้านโพธิ์</t>
  </si>
  <si>
    <t>จ3-58(1)-34/63ฉช</t>
  </si>
  <si>
    <t>บริษัท พี.เอ็น.ซี.เรียลเอสเตท จำกัด</t>
  </si>
  <si>
    <t>ผลิตภัณฑ์คอนกรีตสำเร็จรูป เช่น เสาคอนกรีต แผ่นพื้นคอนกรีตสำเร็จ</t>
  </si>
  <si>
    <t>109/1</t>
  </si>
  <si>
    <t>บางวัว</t>
  </si>
  <si>
    <t>จ3-58(1)-25/63อด</t>
  </si>
  <si>
    <t xml:space="preserve">ห้างหุ้นส่วนจำกัด สมจินตนาวงษ์เจริญ คอนกรีต </t>
  </si>
  <si>
    <t>ทำผลิตภัณฑ์คอนกรีตผสมเสร็จ ท่อคอนกรีตอัดแรง และแผ่นพื้นสำเร็จ</t>
  </si>
  <si>
    <t>บ้านกุดน้ำใส</t>
  </si>
  <si>
    <t>ศรีธาตุ-วังสามหมอ</t>
  </si>
  <si>
    <t>ศรีธาตุ</t>
  </si>
  <si>
    <t>จ3-58(1)-22/63สฎ</t>
  </si>
  <si>
    <t>บริษัท เอส ซี จี 1995 จำกัด</t>
  </si>
  <si>
    <t>ทำเสาเข็ม เสาไฟฟ้า เสารั้ว เสาป้ายจราจร เสาหลักกิโลเมตร และเสาคอนกรีตต่างๆ ทำท่อคอนกรีตอัดแรง แผ่นพื้นอัดแรง บ่อพัก คสล.</t>
  </si>
  <si>
    <t>จ3-58(1)-29/63นว</t>
  </si>
  <si>
    <t>บริษัท เอส พี หนองบัวคอนกรีต จำกัด</t>
  </si>
  <si>
    <t>ทำคอนกรีตผสมเสร็จ และผลิตภัณฑ์คอนกรีตอัดแรง</t>
  </si>
  <si>
    <t>หนองบัว</t>
  </si>
  <si>
    <t>จ3-58(1)-30/63นม</t>
  </si>
  <si>
    <t>ห้างหุ้นส่วนจำกัด กิจรุ่งเรืองก่อสร้าง</t>
  </si>
  <si>
    <t>จ3-58(1)-32/63สข</t>
  </si>
  <si>
    <t>บริษัท วังใหญ่ คอนกรีตมิกซ์ จำกัด</t>
  </si>
  <si>
    <t>ทำผลิตภัณฑ์คอนกรีตเพื่อใช้ในงานก่อสร้าง</t>
  </si>
  <si>
    <t>188/6</t>
  </si>
  <si>
    <t>ลำไพล</t>
  </si>
  <si>
    <t>จ3-58(1)-36/63นม</t>
  </si>
  <si>
    <t>บริษัท ผลิตภัณฑ์และวัตถุก่อสร้าง จำกัด</t>
  </si>
  <si>
    <t>ผลิตคอนกรีตผสมเสร็จ และร่อนคัดแยกกรวดหรือทราย</t>
  </si>
  <si>
    <t>ลาดบัวขาว</t>
  </si>
  <si>
    <t>สีคิ้ว</t>
  </si>
  <si>
    <t>จ3-58(1)-27/63กพ</t>
  </si>
  <si>
    <t>เพชรชมภู</t>
  </si>
  <si>
    <t>โกสัมพีนคร</t>
  </si>
  <si>
    <t>จ3-58(1)-33/63รย</t>
  </si>
  <si>
    <t>บริษัท ทีทีเค คอนกรีต จำกัด</t>
  </si>
  <si>
    <t>ชากกลาง-มิตรประชา</t>
  </si>
  <si>
    <t>เมืองระยอง</t>
  </si>
  <si>
    <t>จ3-58(1)-31/63ฉช</t>
  </si>
  <si>
    <t>บริษัท ทรัพย์ธรณี ดีสทริบิวชั่น 456 จำกัด</t>
  </si>
  <si>
    <t>ฉะเชิงเทรา-กบินทร์บุรี</t>
  </si>
  <si>
    <t>จ3-58(1)-24/63นบ</t>
  </si>
  <si>
    <t>บริษัท ตั้งถาวรผลิตภัณฑ์ซีเมนต์ จำกัด</t>
  </si>
  <si>
    <t>ผลิตภัณฑ์คอนกรีต เช่น เสาเข็มรูปตัวไอ , แผ่นพื้น</t>
  </si>
  <si>
    <t>16/4</t>
  </si>
  <si>
    <t>คลองขวาง</t>
  </si>
  <si>
    <t>จ3-58(1)-37/63ยส</t>
  </si>
  <si>
    <t>ห้างหุ้นส่วนจำกัด ปอเจริญวิศว์รับเหมาก่อสร้าง</t>
  </si>
  <si>
    <t>ทำผลิตภัณฑ์คอนกรีต ได้แก่ คอนกรีตผสมเสร็จ ท่อคอนกรีต เสาคอนกรีต แผ่นพื้นคอนกรีต เป็นต้น</t>
  </si>
  <si>
    <t>น้ำคำใหญ่</t>
  </si>
  <si>
    <t>จ3-58(1)-26/63สฎ</t>
  </si>
  <si>
    <t>ทำผลิตภัณฑ์ท่อคอนกรีตอัดแรง แผ่นพื้นอัดแรง บ่อพัก คสล.</t>
  </si>
  <si>
    <t>จ2-58(1)-1/63นน</t>
  </si>
  <si>
    <t>ห้างหุ้นส่วนจำกัด ทรงชัย คอนกรีต 2010</t>
  </si>
  <si>
    <t>ทำผลิตภัณฑ์คอนกรีต</t>
  </si>
  <si>
    <t>โฉนดที่ดินเลขที่ 56410</t>
  </si>
  <si>
    <t>ถืมตอง</t>
  </si>
  <si>
    <t>เมืองน่าน</t>
  </si>
  <si>
    <t>092-8987423</t>
  </si>
  <si>
    <t>จ3-58(1)-38/63ยส</t>
  </si>
  <si>
    <t>จ3-58(1)-28/63สพ</t>
  </si>
  <si>
    <t>ห้างหุ้นส่วนจำกัด เคพีอาร์บี(2013) บิลดิ้ง</t>
  </si>
  <si>
    <t>ผลิตคอนกรีตผสมเสร็จ เสาเข็ม แผ่นพื้น</t>
  </si>
  <si>
    <t>วังน้ำซับ</t>
  </si>
  <si>
    <t>ศรีประจันต์</t>
  </si>
  <si>
    <t>081-8809435</t>
  </si>
  <si>
    <t>จ3-60-7/63สค</t>
  </si>
  <si>
    <t>นายศุุภกร เมฆารัตนกุล</t>
  </si>
  <si>
    <t>หลอมหล่ออลูมิเนียมและทองเหลือง</t>
  </si>
  <si>
    <t>109/3</t>
  </si>
  <si>
    <t>กองพนันพล</t>
  </si>
  <si>
    <t>จ3-62-3/63ยส</t>
  </si>
  <si>
    <t>บริษัท รุ่งเรืองอุตสาหกรรม(2019) จำกัด</t>
  </si>
  <si>
    <t>ทำเครื่องเรือนหรือเครื่องตบแต่งภายในอาคารจากโลหะ หรือโลหะเป็นส่วนใหญ่</t>
  </si>
  <si>
    <t>80/1</t>
  </si>
  <si>
    <t>เขื่องคำ</t>
  </si>
  <si>
    <t>จ3-63(2)-7/63สป</t>
  </si>
  <si>
    <t>บริษัท สิงห์ทองคำ จำกัด</t>
  </si>
  <si>
    <t>ผลิตแผ่นเหล็กชุบสังกะสีขึ้นรูป</t>
  </si>
  <si>
    <t>66/6</t>
  </si>
  <si>
    <t>02-1709404-5</t>
  </si>
  <si>
    <t>จ3-63(2)-6/63รย</t>
  </si>
  <si>
    <t>บริษัท เคซี ระยอง จำกัด</t>
  </si>
  <si>
    <t>ผลิตหลังคาเมทัลชีท</t>
  </si>
  <si>
    <t>29/9</t>
  </si>
  <si>
    <t>จ3-64(8)-1/63ชบ</t>
  </si>
  <si>
    <t>บริษัท ไปป์ โคทติ้ง (ไทยแลนด์) จำกัด</t>
  </si>
  <si>
    <t>ทำผลิตภัณฑ์โลหะ เช่น ท่อโลหะหุ้มฉนวนพลาสติก</t>
  </si>
  <si>
    <t>395/13</t>
  </si>
  <si>
    <t>บ้านมาบเอียง</t>
  </si>
  <si>
    <t>เขาคันทรง</t>
  </si>
  <si>
    <t>จ3-64(11)-2/63สฎ</t>
  </si>
  <si>
    <t>ห้างหุ้นส่วนจำกัด ณัฐภัทร ทองคำ</t>
  </si>
  <si>
    <t>ย่อยเศษเหล็ก</t>
  </si>
  <si>
    <t>32/3</t>
  </si>
  <si>
    <t>พุนพิน</t>
  </si>
  <si>
    <t>099-7542754</t>
  </si>
  <si>
    <t>จ3-64(12)-7/63พบ</t>
  </si>
  <si>
    <t>คิ้วเจริญเมทัล</t>
  </si>
  <si>
    <t>ตัด พับ ม้วน เชื่อม กลึงเหล็กและวัสดุวิศวกรรมทุกชนิด</t>
  </si>
  <si>
    <t>91/3</t>
  </si>
  <si>
    <t>ห้วยโรง</t>
  </si>
  <si>
    <t>เขาย้อย</t>
  </si>
  <si>
    <t>จ3-64(12)-9/63สป</t>
  </si>
  <si>
    <t>นายคณิต เตชรัตนะโชค</t>
  </si>
  <si>
    <t>การตัดพับ ม้วนโลหะ และรับจ้างกลึง เจาะ ไส กัด เจียร เชื่อมโลหะทั่วไป และผลิตชิ้นส่วนยานยนต์</t>
  </si>
  <si>
    <t>โฉนดเลขที่ 84690</t>
  </si>
  <si>
    <t>ธนสิทธิ์</t>
  </si>
  <si>
    <t>จ3-64(12)-8/63สป</t>
  </si>
  <si>
    <t>บริษัท ไทย ซิน เอ็นไวรอนเมนท์ อีควิปเมนท์ จำกัด</t>
  </si>
  <si>
    <t>ออกแบบ ผลิต ติดตั้งและซ่อมบำรุงเครื่องบำบัดมลพิษในโรงงานอุตสาหกรรม</t>
  </si>
  <si>
    <t>บางพลีใหญ่</t>
  </si>
  <si>
    <t>02-757-5677</t>
  </si>
  <si>
    <t>3-64(13)-12/63ฉช</t>
  </si>
  <si>
    <t>บริษัท วูรี โมลด (ไทยแลนด์) จำกัด</t>
  </si>
  <si>
    <t xml:space="preserve">ผลิตแม่พิมพ์ฉีดพลาสติก และซ่อมแซมแม่พิมพ์ </t>
  </si>
  <si>
    <t>จ3-64(13)-14/63ชบ</t>
  </si>
  <si>
    <t>บริษัท วิริยะ พรีซิชั่น พาร์ท จำกัด</t>
  </si>
  <si>
    <t>รับจ้างกลึง เจาะ คว้าน กัด ไส เจียรหรือเชื่อมโลหะทั่วไป</t>
  </si>
  <si>
    <t>หนองหงษ์</t>
  </si>
  <si>
    <t>พานทอง</t>
  </si>
  <si>
    <t>086-8990064</t>
  </si>
  <si>
    <t>จ3-64(13)-11/63สค</t>
  </si>
  <si>
    <t>นางลำเทียน บัวเขียว</t>
  </si>
  <si>
    <t>ผลิตชิ้นส่วนและอุปกรณ์โลหะ</t>
  </si>
  <si>
    <t>56/4</t>
  </si>
  <si>
    <t>จ3-64(13)-13/63รบ</t>
  </si>
  <si>
    <t>บริษัท อาร์เอ็มเอ จำกัด</t>
  </si>
  <si>
    <t>กลึง เจาะ เชื่อมโลหะทั่วไปและซ่อมแซมอุปกรณ์เครื่องจักร</t>
  </si>
  <si>
    <t>80/4 (โฉนดที่ดินเลขที่ 78625)</t>
  </si>
  <si>
    <t>หินกอง</t>
  </si>
  <si>
    <t>เมืองราชบุรี</t>
  </si>
  <si>
    <t>032-391700</t>
  </si>
  <si>
    <t>จ3-64(13)-15/63นม</t>
  </si>
  <si>
    <t>บริษัท เจ อาร์ เค เอ็นจิเนียริ่ง จำกัด</t>
  </si>
  <si>
    <t>ผลิตและซ่อมแซมเครื่องจักรที่ใช้ในโรงงานอุตสาหกรรม และกลึง ไส กัด เจาะ และเชื่อม</t>
  </si>
  <si>
    <t>ด่านจาก</t>
  </si>
  <si>
    <t>โนนไทย</t>
  </si>
  <si>
    <t>3-64(14)-3/63สป</t>
  </si>
  <si>
    <t>บริษัท เกษตรภัณฑ์อุตสาหกรรม จำกัด</t>
  </si>
  <si>
    <t>ผลิต ประกอบ ดัดแปลง หรือซ่อมแซมอุปกรณ์การเลี้ยงสัตว์, การสร้าง ประกอบ ดัดแปลงหรือเปลี่ยนแปลงสภาพรถยนต์หรือรถพ่วง, การประกอบแผงโซล่าร์เซลล์ และการทำชิ้นส่วนอุปกรณ์ผลิตภัณฑ์โลหะ</t>
  </si>
  <si>
    <t>กลับเจริญ 1</t>
  </si>
  <si>
    <t>จ3-64(14)-2/63สค</t>
  </si>
  <si>
    <t>สมพรการช่าง</t>
  </si>
  <si>
    <t>ผลิตและจำหน่ายชิ้นงานสแตนเลส และเหล็กดำ</t>
  </si>
  <si>
    <t>โฉนดที่ดินเลขที่ 93147,93148</t>
  </si>
  <si>
    <t>จ3-65-1/63สป</t>
  </si>
  <si>
    <t>บริษัท พลวัชร์เครื่องยนต์ จำกัด</t>
  </si>
  <si>
    <t>ประกอบเครื่องยนต์เบนซิน เครื่องยนต์ดีเซลสำหรับใช้ในการเกษตร จักรยานยนต์ จักรยานยนต์ไฟฟ้า</t>
  </si>
  <si>
    <t>46/88</t>
  </si>
  <si>
    <t>ที่ดินไทย</t>
  </si>
  <si>
    <t>02-1364247-9</t>
  </si>
  <si>
    <t>จ3-68-2/63สข</t>
  </si>
  <si>
    <t>ชลัมเบอร์เจอร์ โอเวอร์ซีส์ เอส.เอ</t>
  </si>
  <si>
    <t>ซ่อมบำรุงเครื่องจักรอุปกรณ์เครื่องมือเครื่องใช้สำหรับการสำรวจ ขุด เจาะปิโตรเลียม การผสมซีเมนต์เข้ากับวัสดุหรือสารเคมีอื่นสำหรับการสำรวจ ขุด เจาะปิโตรเลียม</t>
  </si>
  <si>
    <t>161/28</t>
  </si>
  <si>
    <t>ชิงโค</t>
  </si>
  <si>
    <t>สิงหนคร</t>
  </si>
  <si>
    <t>02-9370141</t>
  </si>
  <si>
    <t>จ3-68-3/63สข</t>
  </si>
  <si>
    <t>บริษัท ออยล์ฟิล เซอร์วิสเซส แอนด์ ซัพพลาย (ประเทศไทย) จำกัด</t>
  </si>
  <si>
    <t>ผลิต ประกอบ</t>
  </si>
  <si>
    <t>235/57</t>
  </si>
  <si>
    <t>ลพบุรีราเมศวร์</t>
  </si>
  <si>
    <t>089-8789226</t>
  </si>
  <si>
    <t>3-69-1/63ปจ</t>
  </si>
  <si>
    <t>บริษัท เอชจีเอสที (ประเทศไทย) จำกัด</t>
  </si>
  <si>
    <t>ผลิตและประกอบผลิตภัณฑ์คอมพิวเตอร์</t>
  </si>
  <si>
    <t>จ3-70-4/63สค</t>
  </si>
  <si>
    <t>บริษัท ฉัตรเพชรวัฒนา จำกัด</t>
  </si>
  <si>
    <t>ซ่อมและประกอบเครื่องจักรกล เกียร์ รถบรรทุก รถแทรกเตอร์ ปั๊มน้ำ เครื่องยนต์ และเครื่องกำเนิดไฟฟ้า</t>
  </si>
  <si>
    <t>จ3-71-7/63นฐ</t>
  </si>
  <si>
    <t>บริษัท อีเมค จำกัด</t>
  </si>
  <si>
    <t>ผลิตตู้ควบคุมระบบไฟฟ้า</t>
  </si>
  <si>
    <t>บางกระทึก</t>
  </si>
  <si>
    <t>ข3-71-6/63สป</t>
  </si>
  <si>
    <t>บริษัท ไลท์ แอนด์ โฮป เอ็นเนอร์จี้ จำกัด</t>
  </si>
  <si>
    <t>การผลิต ประกอบแผงโซลาร์เซล</t>
  </si>
  <si>
    <t>88/24-25</t>
  </si>
  <si>
    <t>02 00001217</t>
  </si>
  <si>
    <t>จ3-71-8/63สป</t>
  </si>
  <si>
    <t>บริษัท ที.จี.มาร์เก็ตติ้ง จำกัด</t>
  </si>
  <si>
    <t>ผลิตเครื่องกำเนิดไฟฟ้า</t>
  </si>
  <si>
    <t>24/56-57</t>
  </si>
  <si>
    <t>บางนา-ตราด กม.24</t>
  </si>
  <si>
    <t>02-312-8288</t>
  </si>
  <si>
    <t>จ3-71-5/63สค</t>
  </si>
  <si>
    <t>บริษัท ลิกซั่งแมชชีนเนอรี่(ประเทศไทย) จำกัด</t>
  </si>
  <si>
    <t>ผลิตเครื่องจักร</t>
  </si>
  <si>
    <t>90/290</t>
  </si>
  <si>
    <t>ท่าทราย</t>
  </si>
  <si>
    <t>จ3-72-3/63ชบ</t>
  </si>
  <si>
    <t>บริษัท นัมเบอร์ คิง (ประเทศไทย) จำกัด</t>
  </si>
  <si>
    <t>ผลิต และประกอบชิ้นส่วนเครื่องใช้ไฟฟ้าและชิ้นส่วนอิเล็กทรอนิกส์ เช่น อะแดปเตอร์,พาวเวอร์แบงค์</t>
  </si>
  <si>
    <t>88/10</t>
  </si>
  <si>
    <t>3-72-2/63ลบ</t>
  </si>
  <si>
    <t>บริษัท เอ็นเอ็มบี-มินีแบ ไทย จำกัด</t>
  </si>
  <si>
    <t>ผลิตและประกอบผลิตภัณฑ์อิเล็กทรอนิกส์ ผลิตชิ้นส่วนโลหะสำหรับอากาศยาน เครื่องใช้ไฟฟ้าอิเล็กทรอนิกส์และ Ball Bearing</t>
  </si>
  <si>
    <t>นิคมสร้างตนเอง</t>
  </si>
  <si>
    <t>เมืองลพบุรี</t>
  </si>
  <si>
    <t>จ3-74(1)-4/63ฉช</t>
  </si>
  <si>
    <t>บริษัท ซันลิต ไลท์ติ้ง (ประเทศไทย) จำกัด</t>
  </si>
  <si>
    <t>ผลิต ประกอบ ชิ้นส่วน อะไหล่ หลอดไฟ LED และโคมไฟ LED</t>
  </si>
  <si>
    <t>88/7</t>
  </si>
  <si>
    <t>จ3-75(1)-1/63กบ</t>
  </si>
  <si>
    <t>บริษัท ลันตา ครูซ จำกัด</t>
  </si>
  <si>
    <t>ต่อเรือ ซ่อมเรือ</t>
  </si>
  <si>
    <t>น.ส.3ก. เลขที่ 1285 เลขที่ดิน 125,น.ส.3ก. เลขที่ 1289 เลขที่ดิน 126, น.ส.3ก. เลขที่ 1287 เลขที่ดิน 127</t>
  </si>
  <si>
    <t>เกาะกลาง</t>
  </si>
  <si>
    <t>เกาะลันตา</t>
  </si>
  <si>
    <t>075-618262</t>
  </si>
  <si>
    <t>จ3-75(1)-2/63ภก</t>
  </si>
  <si>
    <t>ห้างหุ้นส่วนจำกัด ธนวัฒน์ เอ็นจิเนียริ่ง ภูเก็ต</t>
  </si>
  <si>
    <t>ซ่อมรถยนต์ ตัด พับ ม้วน กลึง และเชื่อมโลหะทั่วไป และต่อ-ซ่อมเรือ</t>
  </si>
  <si>
    <t>รัษฎา</t>
  </si>
  <si>
    <t>เมืองภูเก็ต</t>
  </si>
  <si>
    <t>จ3-77(1)-4/63สท</t>
  </si>
  <si>
    <t>บริษัท รถรางชมเมืองสุโขทัย จำกัด</t>
  </si>
  <si>
    <t>ต่อตัวถัง ประกอบ ดัดแปลง เปลี่ยนแปลงสภาพ และซ่อมแซม รถยนต์ รถบรรทุก รถพ่วง รถยนต์ไฟฟ้า รถสามล้อ รถจักรยานยนต์</t>
  </si>
  <si>
    <t>ทางหลวงวัดบอน-คลองด่าน</t>
  </si>
  <si>
    <t>จ3-77(2)-5/63ชบ</t>
  </si>
  <si>
    <t>บริษัท ธาน แอสเสท แอนด์ พร็อพเพอร์ตี้ จำกัด</t>
  </si>
  <si>
    <t>ผลิตชิ้นส่วนยานยนต์</t>
  </si>
  <si>
    <t>โฉนดที่ดินเลขที่ 79237, 240566</t>
  </si>
  <si>
    <t>บ่อวิน</t>
  </si>
  <si>
    <t>จ3-78(2)-1/63สป</t>
  </si>
  <si>
    <t>ห้างหุ้นส่วนจำกัด ดี.เอส.พี.โปรดักส์</t>
  </si>
  <si>
    <t>ปั๊มโลหะทำอะไหล่รถจักรยานยนต์</t>
  </si>
  <si>
    <t>283/251-252</t>
  </si>
  <si>
    <t>ร่วมพัฒนา2</t>
  </si>
  <si>
    <t>ปู่เจ้าสมิงพราย</t>
  </si>
  <si>
    <t>สำโรงกลาง</t>
  </si>
  <si>
    <t>จ3-79(1)-2/63สป</t>
  </si>
  <si>
    <t>บริษัท โพรลิฟิค ฮีทติ้ง อินเตอร์เนชั่นแนล จำกัด</t>
  </si>
  <si>
    <t>การสร้าง ประกอบ ดัดแปลง ซ่อมแซม หรือเปลี่ยนแปลงชิ้นส่วนอากาศยาน</t>
  </si>
  <si>
    <t>ราชาเทวะ</t>
  </si>
  <si>
    <t>0-2170-8171-6</t>
  </si>
  <si>
    <t>จ3-81(3)-3/63สป</t>
  </si>
  <si>
    <t>บริษัท ซีพี โซเชียลอิมแพคท์ จำกัด</t>
  </si>
  <si>
    <t>ผลิตหน้ากากอนามัย</t>
  </si>
  <si>
    <t>จ3-86-1/63รย</t>
  </si>
  <si>
    <t>บริษัท เบนช์ ฟิตเนส อิควิปเม้นท์ จำกัด</t>
  </si>
  <si>
    <t>ผลิตเครื่องออกกำลังกาย และเชื่อมกลึงโลหะทั่วไป</t>
  </si>
  <si>
    <t>333/33</t>
  </si>
  <si>
    <t>3-88(1)-11/63สพ</t>
  </si>
  <si>
    <t>บริษัท ทีเอฟ เทค จำกัด</t>
  </si>
  <si>
    <t>ผลิตพลังงานไฟฟ้าด้วยพลังงานแสงอาทิตย์ แบบทุ่นลอยน้ำ ขนาดกำลังการผลิต 6506.730 กิโลวัตต์</t>
  </si>
  <si>
    <t>โฉนดที่ดินเลขที่ 27618, 30393, 35241, 73119 และ 28773</t>
  </si>
  <si>
    <t>สระพังลาน</t>
  </si>
  <si>
    <t>3-88(1)-8/63กพ</t>
  </si>
  <si>
    <t>บริษัท ไทยเสรี เจนเนอเรติ้ง จำกัด</t>
  </si>
  <si>
    <t>ผลิตกระแสไฟฟ้าจากพลังงานแสงอาทิตย์ กำลังการผลิต 3.171 เมกะวัตต์</t>
  </si>
  <si>
    <t>โฉนดที่ดิน 2075 และ 1641</t>
  </si>
  <si>
    <t>3-88(1)-10/63สค</t>
  </si>
  <si>
    <t>บริษัท โซลาร์ ดี ซิมไบโอร์ จำกัด</t>
  </si>
  <si>
    <t>ผลิตพลังงานไฟฟ้าจากพลังงานแสงอาทิตย์ กำลังการผลิต 1.74 เมกะวัตต์</t>
  </si>
  <si>
    <t>79/233</t>
  </si>
  <si>
    <t>3-88(1)-9/63สค</t>
  </si>
  <si>
    <t>บริษัท ซุปเปอร์ โซล่าร์ เอนเนอยี จำกัด</t>
  </si>
  <si>
    <t>ผลิตพลังงานไฟฟ้าด้วยพลังงานแสงอาทิตย์ ขนาดกำลังการผลิต 0.3024 เมกะวัตต์</t>
  </si>
  <si>
    <t xml:space="preserve">โฉนดที่ดินเลขที่ ๑๓๑๗๘๔, ๘๕๓๗๕ </t>
  </si>
  <si>
    <t>3-88(2)-3/63รย</t>
  </si>
  <si>
    <t>บริษัท โกลบอล เพาเวอร์ ซินเนอยี่ จำกัด (มหาชน)</t>
  </si>
  <si>
    <t>โรงผลิตกระแสไฟฟ้าจากเชื้อเพลิงขยะชุมชน กำลังการผลิต 9.8 เมกะวัตต์</t>
  </si>
  <si>
    <t>โฉนดที่ดินเลขที่ 68937, 68921</t>
  </si>
  <si>
    <t>น้ำคอก</t>
  </si>
  <si>
    <t>3-88(2)-4/63ชบ</t>
  </si>
  <si>
    <t>บริษัท อีสเทิร์น ปาล์ม ออยล์ จำกัด</t>
  </si>
  <si>
    <t>ผลิตพลังงานไฟฟ้าจากเชื้อเพลิงก๊าซชีวภาพ กำลังการผลิต 4.00 เมกะวัตต์</t>
  </si>
  <si>
    <t>เขาซก</t>
  </si>
  <si>
    <t>3-88(2)-2/63กพ</t>
  </si>
  <si>
    <t>บริษัท หวังดี เอ็นเนอยี จำกัด</t>
  </si>
  <si>
    <t>ผลิตพลังงานไฟฟ้าจากเชื้อเพลิงก๊าซชีวภาพ (น้ำเสียจากการโรงงานแป้งมันสำปะหลัง) กำลังการผลิต 2.134 เมกะวัตต์</t>
  </si>
  <si>
    <t>โฉนดที่ดินเลขที่ 7076</t>
  </si>
  <si>
    <t>จ3-89-1/63กบ</t>
  </si>
  <si>
    <t>บริษัท ศรีเจริญ กรีน เอ็นเนอร์ยี่ จำกัด</t>
  </si>
  <si>
    <t>ผลิตก๊าซชีวภาพ</t>
  </si>
  <si>
    <t>โฉนดที่ดินเลขที่ 1748 เลขที่ดิน 104</t>
  </si>
  <si>
    <t>เขาดิน</t>
  </si>
  <si>
    <t>เขาพนม</t>
  </si>
  <si>
    <t>3-92-13/63สค</t>
  </si>
  <si>
    <t xml:space="preserve">แปซิฟิค ห้องเย็น </t>
  </si>
  <si>
    <t>47/39</t>
  </si>
  <si>
    <t>จ3-92-8/63ชร</t>
  </si>
  <si>
    <t>ห้างหุ้นส่วนจำกัด อำไพลี อิมพอร์ท แอนด์ เอ็กซ์พอร์ท</t>
  </si>
  <si>
    <t>เวียง</t>
  </si>
  <si>
    <t>เชียงแสน</t>
  </si>
  <si>
    <t>จ3-92-9/63สฎ</t>
  </si>
  <si>
    <t>บริษัท มิตรเจริญ โฟรเซนฟู้ด แอนด์ มาร์เก็ต จำกัด</t>
  </si>
  <si>
    <t>จ3-92-11/63จบ</t>
  </si>
  <si>
    <t>นายกฤษณพณ เรืองรติภาส</t>
  </si>
  <si>
    <t>ห้องเย็นเก็บรักษาพืชผลทางการเกษตร</t>
  </si>
  <si>
    <t>45/14</t>
  </si>
  <si>
    <t>จ3-92-12/63ชบ</t>
  </si>
  <si>
    <t>บริษัท วี วี อัน อินดัสทรี จำกัด</t>
  </si>
  <si>
    <t>ห้องเย็นจัดเก็บผลไม้ เช่น ทุเรียนแช่แข็งเยือกแข็ง</t>
  </si>
  <si>
    <t>119/26</t>
  </si>
  <si>
    <t>064-8371286</t>
  </si>
  <si>
    <t>จ3-92-7/63ภก</t>
  </si>
  <si>
    <t>บริษัท ภูเก็ตแฮปปี้ฟู๊ด จำกัด</t>
  </si>
  <si>
    <t>144/57</t>
  </si>
  <si>
    <t>เทพกระษัตรี</t>
  </si>
  <si>
    <t>ถลาง</t>
  </si>
  <si>
    <t>จ3-92-10/63ขก</t>
  </si>
  <si>
    <t>ห้องเย็นอาชา</t>
  </si>
  <si>
    <t>081-9118030</t>
  </si>
  <si>
    <t>จ3-95(1)-13/63ปท</t>
  </si>
  <si>
    <t>บริษัท โค้วยู่ฮะอีซูซุเซวลส์กรุงเทพ จำกัด</t>
  </si>
  <si>
    <t>ซ่อมแซมรถยนต์</t>
  </si>
  <si>
    <t>19/3</t>
  </si>
  <si>
    <t>จ3-95(1)-17/63นบ</t>
  </si>
  <si>
    <t>บริษัท เอส.เค.ชัวร์ จำกัด</t>
  </si>
  <si>
    <t>ซ่อมและเคาะพ่นสีรถยนต์</t>
  </si>
  <si>
    <t>โฉนดเลขที่ 82280</t>
  </si>
  <si>
    <t>บางบัวทอง</t>
  </si>
  <si>
    <t>จ3-95(1)-16/63รย</t>
  </si>
  <si>
    <t>บริษัท วี อาร์ ที ออโตโมบิลส์ จำกัด</t>
  </si>
  <si>
    <t>ศูนย์บริการและซ่อมแซมรถยนต์</t>
  </si>
  <si>
    <t>29/2</t>
  </si>
  <si>
    <t>บางนา-ตราด(สาย 36)</t>
  </si>
  <si>
    <t>ทับมา</t>
  </si>
  <si>
    <t>จ3-95(1)-18/63กบ</t>
  </si>
  <si>
    <t>บริษัท ดุสิตออโต้เซลส์ จำกัด</t>
  </si>
  <si>
    <t>ซ่อม เคาะ พ่นสี รถยนต์</t>
  </si>
  <si>
    <t>โฉนดที่ดินเลขที่ 5271 เลขที่ดิน 505</t>
  </si>
  <si>
    <t>095-4183935</t>
  </si>
  <si>
    <t>จ3-95(1)-21/63สป</t>
  </si>
  <si>
    <t>บริษัท 14 ออโต้ ไพรม์ จำกัด</t>
  </si>
  <si>
    <t>จ3-95(1)-14/63สค</t>
  </si>
  <si>
    <t xml:space="preserve"> บริษัท เอกเจริญยนต์ เซลส์ 3 จำกัด</t>
  </si>
  <si>
    <t>ศูนย์บริการซ่อม และเคาะพ่นสีรถยนต์</t>
  </si>
  <si>
    <t>120/7</t>
  </si>
  <si>
    <t>จ3-95(1)-20/63รย</t>
  </si>
  <si>
    <t>ห้างหุ้นส่วนจำกัด อีสเทิร์นการาจ</t>
  </si>
  <si>
    <t>โฉนดที่ดินเลขที่ 20910</t>
  </si>
  <si>
    <t>แม่น้ำคู้</t>
  </si>
  <si>
    <t>จ3-95(1)-12/63ปท</t>
  </si>
  <si>
    <t>บริษัท อู่เพิ่มพูน พีที จำกัด</t>
  </si>
  <si>
    <t>87/3</t>
  </si>
  <si>
    <t>กระแชง</t>
  </si>
  <si>
    <t>จ3-95(1)-19/63ปท</t>
  </si>
  <si>
    <t>บริษัท เอสเคเค ออโต้ เพ้นท์ จำกัด</t>
  </si>
  <si>
    <t>คลองบางโพธิ์เหนือ</t>
  </si>
  <si>
    <t>จ3-95(1)-23/63ชบ</t>
  </si>
  <si>
    <t>บริษัท สุปันนา การช่าง จำกัด</t>
  </si>
  <si>
    <t>ซ่อม พ่นสี รถยนต์ ที่ประกอบกิจการเกี่ยวกับอุตสาหกรรมบริการ</t>
  </si>
  <si>
    <t>โฉนดที่ดินเลขที่ 75474</t>
  </si>
  <si>
    <t>บึง</t>
  </si>
  <si>
    <t>063-9193619</t>
  </si>
  <si>
    <t>จ3-95(1)-15/63สต</t>
  </si>
  <si>
    <t>บริษัท เอ.เอ็น.ซี ออโต จำกัด</t>
  </si>
  <si>
    <t>ย่านซื่อ</t>
  </si>
  <si>
    <t>ควนโดน</t>
  </si>
  <si>
    <t>จ3-98-1/63นม</t>
  </si>
  <si>
    <t>ห้างหุ้นส่วนจำกัด เขาใหญ่ซักรีด</t>
  </si>
  <si>
    <t>ซักรีดเครื่องนุ่งห่ม พรมหรือขนสัตว์</t>
  </si>
  <si>
    <t>3-105-21/63สค</t>
  </si>
  <si>
    <t>บริษัท เหล็กหมุนเวียน จำกัด</t>
  </si>
  <si>
    <t>โฉนดที่ดินเลขที่ 34382, 20555</t>
  </si>
  <si>
    <t>วิรุณราษฎร์</t>
  </si>
  <si>
    <t>เศรษฐกิจ</t>
  </si>
  <si>
    <t>3-105-17/63รย</t>
  </si>
  <si>
    <t>ศูนย์กำจัดขยะมูลฝอยรวมแบบครบวงจร จังหวัดระยอง</t>
  </si>
  <si>
    <t>คัดแยกขยะและหลุมฝังกลบของเสียไม่อันตรายจากอุตสาหกรรม</t>
  </si>
  <si>
    <t>94/2</t>
  </si>
  <si>
    <t>3-105-24/63ชบ</t>
  </si>
  <si>
    <t>บริษัท พี.บี. เทรดดิ้ง แอนด์ รีไซเคิล จำกัด</t>
  </si>
  <si>
    <t>โฉนดที่ดินเลขที่ 83719,83720</t>
  </si>
  <si>
    <t>นาเริก</t>
  </si>
  <si>
    <t>3-105-15/63สส</t>
  </si>
  <si>
    <t>บริษัท สมานทองพาณิชย์ จำกัด</t>
  </si>
  <si>
    <t>74/50</t>
  </si>
  <si>
    <t>บางจะเกร็ง 4</t>
  </si>
  <si>
    <t>ธนบุรี-ปากท่อ</t>
  </si>
  <si>
    <t>แม่กลอง</t>
  </si>
  <si>
    <t>เมืองสมุทรสงคราม</t>
  </si>
  <si>
    <t>081-4940454</t>
  </si>
  <si>
    <t>3-105-18/63ปจ</t>
  </si>
  <si>
    <t>บริษัท เวสต์ 2 เอ็นเนอร์ยี่ จำกัด</t>
  </si>
  <si>
    <t>คัดแยกและฝังกลบสิ่งปฏิกูลหรือวัสดุที่ไม่ใช้แล้วที่ไม่เป็นของเสียอันตราย</t>
  </si>
  <si>
    <t>โฉนดที่ดินเลขที่ 14238 ระวางที่ 5336IV9042</t>
  </si>
  <si>
    <t>กรอกสมบูรณ์</t>
  </si>
  <si>
    <t>3-105-19/63สค</t>
  </si>
  <si>
    <t>บริษัท ซีแอลบีเอ็น รีไซเคิล จำกัด</t>
  </si>
  <si>
    <t>99/103</t>
  </si>
  <si>
    <t>ท่าเสา</t>
  </si>
  <si>
    <t>3-105-20/63รย</t>
  </si>
  <si>
    <t>บริษัท เวิลด์ เวสท์ จำกัด</t>
  </si>
  <si>
    <t>21/8</t>
  </si>
  <si>
    <t>มาบข่า</t>
  </si>
  <si>
    <t>3-105-25/63รย</t>
  </si>
  <si>
    <t>โพธิ์เจริญรีไซเคิล</t>
  </si>
  <si>
    <t>91/22</t>
  </si>
  <si>
    <t>หนองละลอก</t>
  </si>
  <si>
    <t>บ้านค่าย</t>
  </si>
  <si>
    <t>3-105-16/63สค</t>
  </si>
  <si>
    <t>บริษัท ไท่หยงต๋า จำกัด</t>
  </si>
  <si>
    <t>คัดแยกเศษวัสดุที่ไม่ใช้แล้วที่ไม่เป็นของเสียอันตราย</t>
  </si>
  <si>
    <t>39/2</t>
  </si>
  <si>
    <t>3-105-22/63สป</t>
  </si>
  <si>
    <t>บริษัท แสนสุขเมททัล จำกัด</t>
  </si>
  <si>
    <t>คัดแยกวัสดุที่ไม่ใช้แล้วที่ไม่เป็นของเสียอันตราย เช่น เหล็ก ทองแดง ทองเหลือง อลูมิเนียม สแตนเลส เศษกระดาษ เศษพลาสติก และเศษไม้</t>
  </si>
  <si>
    <t>130/10</t>
  </si>
  <si>
    <t>วัดมหาวงษ์</t>
  </si>
  <si>
    <t>สำโรง</t>
  </si>
  <si>
    <t>3-105-23/63อย</t>
  </si>
  <si>
    <t xml:space="preserve">ห้างหุ้นส่วนจำกัด ส่งศรี รีไซเคิล </t>
  </si>
  <si>
    <t>โฉนดที่ดินเลขที่ 44137</t>
  </si>
  <si>
    <t>พยอม 6</t>
  </si>
  <si>
    <t>พยอม</t>
  </si>
  <si>
    <t>3-106-17/63สค</t>
  </si>
  <si>
    <t>บริษัท คอวิน อินดัสทรี่ จำกัด</t>
  </si>
  <si>
    <t>นำกระดาษที่ใช้แล้วมาคัดแยกเศษพลาสติกและโลหะออก เพื่อนำไปผ่านกระบวนการบดและปั่นแห้งเป็นกระดาษอัดก้อนที่นำกลับคืนมาใช้ได้อีก</t>
  </si>
  <si>
    <t>27/16</t>
  </si>
  <si>
    <t>3-106-15/63นม</t>
  </si>
  <si>
    <t>ลานนาวีพืชผล</t>
  </si>
  <si>
    <t>ตากกากมันสำปะหลัง</t>
  </si>
  <si>
    <t>15/1</t>
  </si>
  <si>
    <t>3-106-20/63ฉช</t>
  </si>
  <si>
    <t>บริษัท ซี ที สตีล จำกัด</t>
  </si>
  <si>
    <t>หลอมหล่อเศษโลหะจากเศษอิเล็กทรอนิกส์ เพื่อกลับมาใช้ใหม่</t>
  </si>
  <si>
    <t>โฉนดที่ดินเลขที่ 25908</t>
  </si>
  <si>
    <t>3-106-13/63นม</t>
  </si>
  <si>
    <t>บริษัท เอ็น จี รุ่งเรืองโปรดักส์ จำกัด</t>
  </si>
  <si>
    <t>สุรนารายณ์</t>
  </si>
  <si>
    <t>หนองไทร</t>
  </si>
  <si>
    <t>ด่านขุนทด</t>
  </si>
  <si>
    <t>3-106-22/63นม</t>
  </si>
  <si>
    <t>บริษัท สุพรรณี เอ็กซ์พอร์ต จำกัด</t>
  </si>
  <si>
    <t>หนองสรวง</t>
  </si>
  <si>
    <t>3-106-19/63ฉช</t>
  </si>
  <si>
    <t>บริษัท เทพรุ่งโรจน์ อินดัสทรี จำกัด</t>
  </si>
  <si>
    <t>นำของเสียจากชิ้นส่วนอุปกรณ์อิเล็กทรอนิกส์มาผ่านกรรมวิธีบดย่อย</t>
  </si>
  <si>
    <t>259/1</t>
  </si>
  <si>
    <t>086-889-6658</t>
  </si>
  <si>
    <t>3-106-14/63ฉช</t>
  </si>
  <si>
    <t>นำเศษมอเตอร์และเศษสายไฟทุกชนิดที่ไม่เป็นของเสียอันตรายมาผ่านกรรมวิธีบดย่อย</t>
  </si>
  <si>
    <t>3-106-18/63สค</t>
  </si>
  <si>
    <t>บริษัท เจิงฉิว(ประเทศไทย) จำกัด</t>
  </si>
  <si>
    <t>นำสายไฟ แผงวงจรอิเล็กทรอนิกส์ มาผ่านกระบวนการบดย่อย ร่อนแยก หลอมหล่อ เพื่อนำโลหะกลับมาใช้ประโยชน์ใหม่</t>
  </si>
  <si>
    <t>3-106-23/63นม</t>
  </si>
  <si>
    <t>บริษัท ตั้งไท้เส็ง พืชผล จำกัด</t>
  </si>
  <si>
    <t>อรพิมพ์</t>
  </si>
  <si>
    <t>ครบุรี</t>
  </si>
  <si>
    <t>3-106-16/63นม</t>
  </si>
  <si>
    <t>ม่วงพืชผล</t>
  </si>
  <si>
    <t>ตะแบกบาน</t>
  </si>
  <si>
    <t>3-106-24/63กส</t>
  </si>
  <si>
    <t>ศรีเจริญคำบง</t>
  </si>
  <si>
    <t>ตากกากแป้งมันสำปะหลัง</t>
  </si>
  <si>
    <t>สมเด็จ-กุฉินารายณ์</t>
  </si>
  <si>
    <t>คำบง</t>
  </si>
  <si>
    <t>ห้วยผึ้ง</t>
  </si>
  <si>
    <t>3-106-12/63รย</t>
  </si>
  <si>
    <t>นายชาญวณิช  แก้ววิมล</t>
  </si>
  <si>
    <t>นำตะกรันจากเตาหลอมเหล็กที่ไม่เป็นของเสียอันตรายมาผ่านกรรมวิธีบดย่อย เพื่อนำกลับมาใช้ประโยชน์ใหม่เป็นวัตถุดิบในการทำถนน</t>
  </si>
  <si>
    <t>โฉนดที่ดินเลขที่ 57206</t>
  </si>
  <si>
    <t>3-106-21/63ชย</t>
  </si>
  <si>
    <t>ไทยพืชผลเจริญ</t>
  </si>
  <si>
    <t>ลานตากกากแป้งมันสำปะหลัง</t>
  </si>
  <si>
    <t>โฉนดที่ดินเลขที่ 32230, 32231, 32232, 32233</t>
  </si>
  <si>
    <t>หัวทะเล</t>
  </si>
  <si>
    <t>บำเหน็จณรงค์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</si>
</sst>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charset val="22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10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0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743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0" fontId="6" fillId="0" borderId="13" xfId="2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166" fontId="6" fillId="0" borderId="18" xfId="5" applyNumberFormat="1" applyFont="1" applyFill="1" applyBorder="1" applyAlignment="1" applyProtection="1">
      <alignment horizontal="center"/>
    </xf>
    <xf numFmtId="165" fontId="6" fillId="0" borderId="13" xfId="5" applyNumberFormat="1" applyFont="1" applyFill="1" applyBorder="1" applyAlignment="1" applyProtection="1">
      <alignment horizontal="center"/>
    </xf>
    <xf numFmtId="165" fontId="6" fillId="0" borderId="18" xfId="5" applyNumberFormat="1" applyFont="1" applyFill="1" applyBorder="1" applyAlignment="1" applyProtection="1">
      <alignment horizontal="center"/>
    </xf>
    <xf numFmtId="49" fontId="7" fillId="0" borderId="20" xfId="2" applyNumberFormat="1" applyFont="1" applyFill="1" applyBorder="1" applyAlignment="1">
      <alignment horizontal="left" vertical="center"/>
    </xf>
    <xf numFmtId="166" fontId="6" fillId="0" borderId="23" xfId="5" applyNumberFormat="1" applyFont="1" applyFill="1" applyBorder="1" applyAlignment="1" applyProtection="1">
      <alignment horizontal="center"/>
    </xf>
    <xf numFmtId="165" fontId="6" fillId="0" borderId="20" xfId="5" applyNumberFormat="1" applyFont="1" applyFill="1" applyBorder="1" applyAlignment="1" applyProtection="1">
      <alignment horizontal="center"/>
    </xf>
    <xf numFmtId="0" fontId="6" fillId="0" borderId="23" xfId="2" applyFont="1" applyFill="1" applyBorder="1" applyAlignment="1">
      <alignment horizontal="right"/>
    </xf>
    <xf numFmtId="0" fontId="6" fillId="0" borderId="24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165" fontId="6" fillId="0" borderId="23" xfId="5" applyNumberFormat="1" applyFont="1" applyFill="1" applyBorder="1" applyAlignment="1" applyProtection="1">
      <alignment horizontal="center"/>
    </xf>
    <xf numFmtId="0" fontId="6" fillId="0" borderId="20" xfId="2" applyFont="1" applyFill="1" applyBorder="1" applyAlignment="1">
      <alignment horizontal="right"/>
    </xf>
    <xf numFmtId="0" fontId="6" fillId="0" borderId="15" xfId="2" applyFont="1" applyFill="1" applyBorder="1" applyAlignment="1">
      <alignment horizontal="right"/>
    </xf>
    <xf numFmtId="0" fontId="6" fillId="0" borderId="20" xfId="2" applyFont="1" applyFill="1" applyBorder="1" applyAlignment="1">
      <alignment horizontal="center"/>
    </xf>
    <xf numFmtId="49" fontId="7" fillId="0" borderId="27" xfId="2" applyNumberFormat="1" applyFont="1" applyFill="1" applyBorder="1"/>
    <xf numFmtId="0" fontId="6" fillId="0" borderId="22" xfId="2" applyFont="1" applyFill="1" applyBorder="1" applyAlignment="1">
      <alignment horizontal="right"/>
    </xf>
    <xf numFmtId="165" fontId="6" fillId="0" borderId="22" xfId="5" applyNumberFormat="1" applyFont="1" applyFill="1" applyBorder="1" applyAlignment="1" applyProtection="1">
      <alignment horizontal="right"/>
    </xf>
    <xf numFmtId="166" fontId="6" fillId="0" borderId="22" xfId="5" applyNumberFormat="1" applyFont="1" applyFill="1" applyBorder="1" applyAlignment="1" applyProtection="1">
      <alignment horizontal="right"/>
    </xf>
    <xf numFmtId="166" fontId="6" fillId="0" borderId="28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49" fontId="5" fillId="0" borderId="27" xfId="2" applyNumberFormat="1" applyFont="1" applyFill="1" applyBorder="1"/>
    <xf numFmtId="49" fontId="6" fillId="0" borderId="27" xfId="2" applyNumberFormat="1" applyFont="1" applyFill="1" applyBorder="1"/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49" fontId="8" fillId="0" borderId="21" xfId="2" applyNumberFormat="1" applyFont="1" applyFill="1" applyBorder="1"/>
    <xf numFmtId="49" fontId="8" fillId="0" borderId="0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/>
    <xf numFmtId="0" fontId="9" fillId="0" borderId="0" xfId="2" applyFont="1"/>
    <xf numFmtId="49" fontId="9" fillId="0" borderId="0" xfId="2" applyNumberFormat="1" applyFont="1" applyFill="1" applyBorder="1"/>
    <xf numFmtId="49" fontId="9" fillId="0" borderId="0" xfId="2" applyNumberFormat="1" applyFont="1" applyFill="1" applyBorder="1" applyAlignment="1"/>
    <xf numFmtId="0" fontId="14" fillId="0" borderId="0" xfId="0" applyFont="1"/>
    <xf numFmtId="0" fontId="15" fillId="0" borderId="57" xfId="15" applyFont="1" applyFill="1" applyBorder="1" applyAlignment="1">
      <alignment horizontal="center"/>
    </xf>
    <xf numFmtId="0" fontId="15" fillId="0" borderId="27" xfId="15" applyFont="1" applyFill="1" applyBorder="1" applyAlignment="1">
      <alignment horizontal="center"/>
    </xf>
    <xf numFmtId="166" fontId="15" fillId="0" borderId="60" xfId="1" applyNumberFormat="1" applyFont="1" applyFill="1" applyBorder="1" applyAlignment="1" applyProtection="1">
      <alignment horizontal="center"/>
    </xf>
    <xf numFmtId="165" fontId="15" fillId="0" borderId="61" xfId="1" applyNumberFormat="1" applyFont="1" applyFill="1" applyBorder="1" applyAlignment="1" applyProtection="1">
      <alignment horizontal="center"/>
    </xf>
    <xf numFmtId="164" fontId="15" fillId="0" borderId="60" xfId="15" applyNumberFormat="1" applyFont="1" applyFill="1" applyBorder="1" applyAlignment="1">
      <alignment horizontal="center"/>
    </xf>
    <xf numFmtId="3" fontId="15" fillId="0" borderId="60" xfId="1" applyNumberFormat="1" applyFont="1" applyFill="1" applyBorder="1" applyAlignment="1" applyProtection="1">
      <alignment horizontal="center"/>
    </xf>
    <xf numFmtId="4" fontId="15" fillId="0" borderId="61" xfId="1" applyNumberFormat="1" applyFont="1" applyFill="1" applyBorder="1" applyAlignment="1" applyProtection="1">
      <alignment horizontal="center"/>
    </xf>
    <xf numFmtId="164" fontId="15" fillId="0" borderId="65" xfId="15" applyNumberFormat="1" applyFont="1" applyFill="1" applyBorder="1" applyAlignment="1">
      <alignment horizontal="center"/>
    </xf>
    <xf numFmtId="3" fontId="15" fillId="0" borderId="22" xfId="1" applyNumberFormat="1" applyFont="1" applyFill="1" applyBorder="1" applyAlignment="1" applyProtection="1">
      <alignment horizontal="center"/>
    </xf>
    <xf numFmtId="4" fontId="15" fillId="0" borderId="22" xfId="1" applyNumberFormat="1" applyFont="1" applyFill="1" applyBorder="1" applyAlignment="1" applyProtection="1">
      <alignment horizontal="center"/>
    </xf>
    <xf numFmtId="3" fontId="15" fillId="0" borderId="0" xfId="15" applyNumberFormat="1" applyFont="1" applyFill="1" applyBorder="1" applyAlignment="1">
      <alignment horizontal="center"/>
    </xf>
    <xf numFmtId="0" fontId="15" fillId="0" borderId="66" xfId="15" applyFont="1" applyFill="1" applyBorder="1" applyAlignment="1">
      <alignment horizontal="center"/>
    </xf>
    <xf numFmtId="166" fontId="15" fillId="0" borderId="56" xfId="1" applyNumberFormat="1" applyFont="1" applyFill="1" applyBorder="1" applyAlignment="1" applyProtection="1">
      <alignment horizontal="center"/>
    </xf>
    <xf numFmtId="165" fontId="15" fillId="0" borderId="5" xfId="1" applyNumberFormat="1" applyFont="1" applyFill="1" applyBorder="1" applyAlignment="1" applyProtection="1">
      <alignment horizontal="center"/>
    </xf>
    <xf numFmtId="0" fontId="15" fillId="0" borderId="56" xfId="15" applyFont="1" applyFill="1" applyBorder="1" applyAlignment="1">
      <alignment horizontal="right"/>
    </xf>
    <xf numFmtId="0" fontId="15" fillId="0" borderId="54" xfId="15" applyFont="1" applyFill="1" applyBorder="1" applyAlignment="1">
      <alignment horizontal="right"/>
    </xf>
    <xf numFmtId="0" fontId="15" fillId="0" borderId="56" xfId="15" applyFont="1" applyFill="1" applyBorder="1" applyAlignment="1">
      <alignment horizontal="center"/>
    </xf>
    <xf numFmtId="164" fontId="15" fillId="0" borderId="56" xfId="15" applyNumberFormat="1" applyFont="1" applyFill="1" applyBorder="1" applyAlignment="1">
      <alignment horizontal="center"/>
    </xf>
    <xf numFmtId="3" fontId="15" fillId="0" borderId="56" xfId="1" applyNumberFormat="1" applyFont="1" applyFill="1" applyBorder="1" applyAlignment="1" applyProtection="1">
      <alignment horizontal="center"/>
    </xf>
    <xf numFmtId="4" fontId="15" fillId="0" borderId="5" xfId="1" applyNumberFormat="1" applyFont="1" applyFill="1" applyBorder="1" applyAlignment="1" applyProtection="1">
      <alignment horizontal="center"/>
    </xf>
    <xf numFmtId="3" fontId="15" fillId="0" borderId="56" xfId="15" applyNumberFormat="1" applyFont="1" applyFill="1" applyBorder="1" applyAlignment="1">
      <alignment horizontal="center"/>
    </xf>
    <xf numFmtId="3" fontId="15" fillId="0" borderId="54" xfId="15" applyNumberFormat="1" applyFont="1" applyFill="1" applyBorder="1" applyAlignment="1">
      <alignment horizontal="center"/>
    </xf>
    <xf numFmtId="164" fontId="15" fillId="0" borderId="54" xfId="15" applyNumberFormat="1" applyFont="1" applyFill="1" applyBorder="1" applyAlignment="1">
      <alignment horizontal="center"/>
    </xf>
    <xf numFmtId="4" fontId="15" fillId="0" borderId="56" xfId="1" applyNumberFormat="1" applyFont="1" applyFill="1" applyBorder="1" applyAlignment="1" applyProtection="1">
      <alignment horizontal="center"/>
    </xf>
    <xf numFmtId="3" fontId="15" fillId="0" borderId="5" xfId="15" applyNumberFormat="1" applyFont="1" applyFill="1" applyBorder="1" applyAlignment="1">
      <alignment horizontal="center"/>
    </xf>
    <xf numFmtId="3" fontId="15" fillId="0" borderId="67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68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166" fontId="6" fillId="0" borderId="7" xfId="4" applyNumberFormat="1" applyFont="1" applyFill="1" applyBorder="1" applyAlignment="1">
      <alignment horizontal="right"/>
    </xf>
    <xf numFmtId="0" fontId="5" fillId="0" borderId="6" xfId="2" applyFont="1" applyFill="1" applyBorder="1"/>
    <xf numFmtId="0" fontId="6" fillId="0" borderId="7" xfId="2" applyFont="1" applyFill="1" applyBorder="1" applyAlignment="1">
      <alignment horizontal="right"/>
    </xf>
    <xf numFmtId="0" fontId="6" fillId="0" borderId="68" xfId="2" applyFont="1" applyFill="1" applyBorder="1"/>
    <xf numFmtId="0" fontId="5" fillId="0" borderId="68" xfId="2" applyFont="1" applyFill="1" applyBorder="1"/>
    <xf numFmtId="0" fontId="16" fillId="0" borderId="0" xfId="2" applyFont="1" applyFill="1" applyBorder="1"/>
    <xf numFmtId="0" fontId="17" fillId="0" borderId="0" xfId="2" applyFont="1" applyFill="1"/>
    <xf numFmtId="0" fontId="18" fillId="0" borderId="0" xfId="2" applyFont="1" applyFill="1" applyBorder="1"/>
    <xf numFmtId="0" fontId="18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4" xfId="7" applyFont="1" applyFill="1" applyBorder="1" applyAlignment="1">
      <alignment horizontal="left"/>
    </xf>
    <xf numFmtId="164" fontId="14" fillId="0" borderId="0" xfId="1" applyNumberFormat="1" applyFont="1"/>
    <xf numFmtId="43" fontId="14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49" fontId="7" fillId="0" borderId="0" xfId="2" applyNumberFormat="1" applyFont="1" applyFill="1" applyBorder="1"/>
    <xf numFmtId="166" fontId="6" fillId="0" borderId="7" xfId="4" applyNumberFormat="1" applyFont="1" applyFill="1" applyBorder="1"/>
    <xf numFmtId="165" fontId="6" fillId="0" borderId="27" xfId="4" applyFont="1" applyFill="1" applyBorder="1"/>
    <xf numFmtId="165" fontId="6" fillId="0" borderId="22" xfId="4" applyFont="1" applyFill="1" applyBorder="1"/>
    <xf numFmtId="165" fontId="6" fillId="0" borderId="28" xfId="4" applyFont="1" applyFill="1" applyBorder="1"/>
    <xf numFmtId="166" fontId="6" fillId="0" borderId="22" xfId="4" applyNumberFormat="1" applyFont="1" applyFill="1" applyBorder="1"/>
    <xf numFmtId="166" fontId="7" fillId="0" borderId="29" xfId="4" applyNumberFormat="1" applyFont="1" applyFill="1" applyBorder="1"/>
    <xf numFmtId="165" fontId="7" fillId="0" borderId="27" xfId="4" applyFont="1" applyFill="1" applyBorder="1"/>
    <xf numFmtId="166" fontId="7" fillId="0" borderId="22" xfId="4" applyNumberFormat="1" applyFont="1" applyFill="1" applyBorder="1"/>
    <xf numFmtId="165" fontId="7" fillId="0" borderId="22" xfId="4" applyFont="1" applyFill="1" applyBorder="1"/>
    <xf numFmtId="165" fontId="7" fillId="0" borderId="28" xfId="4" applyFont="1" applyFill="1" applyBorder="1"/>
    <xf numFmtId="43" fontId="6" fillId="0" borderId="0" xfId="2" applyNumberFormat="1" applyFont="1" applyFill="1" applyBorder="1"/>
    <xf numFmtId="166" fontId="6" fillId="0" borderId="29" xfId="4" applyNumberFormat="1" applyFont="1" applyFill="1" applyBorder="1"/>
    <xf numFmtId="165" fontId="6" fillId="0" borderId="0" xfId="4" applyFont="1" applyFill="1" applyBorder="1"/>
    <xf numFmtId="165" fontId="6" fillId="0" borderId="0" xfId="2" applyNumberFormat="1" applyFont="1" applyFill="1" applyBorder="1"/>
    <xf numFmtId="49" fontId="5" fillId="0" borderId="16" xfId="2" applyNumberFormat="1" applyFont="1" applyFill="1" applyBorder="1"/>
    <xf numFmtId="49" fontId="5" fillId="0" borderId="30" xfId="2" applyNumberFormat="1" applyFont="1" applyFill="1" applyBorder="1"/>
    <xf numFmtId="164" fontId="5" fillId="0" borderId="31" xfId="1" applyNumberFormat="1" applyFont="1" applyFill="1" applyBorder="1"/>
    <xf numFmtId="43" fontId="5" fillId="0" borderId="31" xfId="1" applyFont="1" applyFill="1" applyBorder="1"/>
    <xf numFmtId="43" fontId="5" fillId="0" borderId="32" xfId="1" applyFont="1" applyFill="1" applyBorder="1"/>
    <xf numFmtId="165" fontId="7" fillId="0" borderId="0" xfId="2" applyNumberFormat="1" applyFont="1" applyFill="1" applyBorder="1"/>
    <xf numFmtId="0" fontId="6" fillId="0" borderId="25" xfId="2" applyFont="1" applyFill="1" applyBorder="1"/>
    <xf numFmtId="0" fontId="6" fillId="0" borderId="14" xfId="2" applyFont="1" applyFill="1" applyBorder="1"/>
    <xf numFmtId="0" fontId="6" fillId="0" borderId="18" xfId="2" applyFont="1" applyFill="1" applyBorder="1"/>
    <xf numFmtId="0" fontId="6" fillId="0" borderId="26" xfId="2" applyFont="1" applyFill="1" applyBorder="1"/>
    <xf numFmtId="166" fontId="6" fillId="0" borderId="22" xfId="2" applyNumberFormat="1" applyFont="1" applyFill="1" applyBorder="1"/>
    <xf numFmtId="0" fontId="6" fillId="0" borderId="27" xfId="2" applyFont="1" applyFill="1" applyBorder="1"/>
    <xf numFmtId="0" fontId="6" fillId="0" borderId="22" xfId="2" applyFont="1" applyFill="1" applyBorder="1"/>
    <xf numFmtId="0" fontId="6" fillId="0" borderId="28" xfId="2" applyFont="1" applyFill="1" applyBorder="1"/>
    <xf numFmtId="166" fontId="15" fillId="0" borderId="22" xfId="5" applyNumberFormat="1" applyFont="1" applyFill="1" applyBorder="1" applyAlignment="1" applyProtection="1">
      <alignment horizontal="right"/>
    </xf>
    <xf numFmtId="43" fontId="15" fillId="0" borderId="22" xfId="1" applyFont="1" applyFill="1" applyBorder="1" applyAlignment="1" applyProtection="1">
      <alignment horizontal="right"/>
    </xf>
    <xf numFmtId="166" fontId="5" fillId="0" borderId="22" xfId="5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>
      <alignment horizontal="right"/>
    </xf>
    <xf numFmtId="166" fontId="5" fillId="0" borderId="28" xfId="5" applyNumberFormat="1" applyFont="1" applyFill="1" applyBorder="1" applyAlignment="1" applyProtection="1">
      <alignment horizontal="right"/>
    </xf>
    <xf numFmtId="165" fontId="6" fillId="0" borderId="22" xfId="4" applyFont="1" applyFill="1" applyBorder="1" applyAlignment="1" applyProtection="1">
      <alignment horizontal="right"/>
    </xf>
    <xf numFmtId="0" fontId="13" fillId="0" borderId="34" xfId="7" applyFont="1" applyFill="1" applyBorder="1"/>
    <xf numFmtId="166" fontId="6" fillId="0" borderId="34" xfId="8" applyNumberFormat="1" applyFont="1" applyFill="1" applyBorder="1" applyAlignment="1" applyProtection="1"/>
    <xf numFmtId="165" fontId="6" fillId="0" borderId="34" xfId="8" applyNumberFormat="1" applyFont="1" applyFill="1" applyBorder="1" applyAlignment="1" applyProtection="1"/>
    <xf numFmtId="0" fontId="6" fillId="0" borderId="34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166" fontId="6" fillId="0" borderId="28" xfId="8" applyNumberFormat="1" applyFont="1" applyFill="1" applyBorder="1" applyAlignment="1" applyProtection="1">
      <alignment horizontal="right"/>
    </xf>
    <xf numFmtId="0" fontId="7" fillId="0" borderId="16" xfId="7" applyFont="1" applyFill="1" applyBorder="1"/>
    <xf numFmtId="166" fontId="7" fillId="0" borderId="15" xfId="8" applyNumberFormat="1" applyFont="1" applyFill="1" applyBorder="1" applyAlignment="1" applyProtection="1">
      <alignment horizontal="right"/>
    </xf>
    <xf numFmtId="4" fontId="7" fillId="0" borderId="15" xfId="8" applyNumberFormat="1" applyFont="1" applyFill="1" applyBorder="1" applyAlignment="1" applyProtection="1">
      <alignment horizontal="right"/>
    </xf>
    <xf numFmtId="166" fontId="7" fillId="0" borderId="15" xfId="2" applyNumberFormat="1" applyFont="1" applyFill="1" applyBorder="1" applyAlignment="1" applyProtection="1">
      <alignment horizontal="right"/>
    </xf>
    <xf numFmtId="166" fontId="7" fillId="0" borderId="19" xfId="2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6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6" fontId="7" fillId="0" borderId="19" xfId="8" applyNumberFormat="1" applyFont="1" applyFill="1" applyBorder="1" applyAlignment="1" applyProtection="1">
      <alignment horizontal="right"/>
    </xf>
    <xf numFmtId="4" fontId="7" fillId="0" borderId="19" xfId="8" applyNumberFormat="1" applyFont="1" applyFill="1" applyBorder="1" applyAlignment="1" applyProtection="1">
      <alignment horizontal="right"/>
    </xf>
    <xf numFmtId="0" fontId="7" fillId="0" borderId="16" xfId="7" applyFont="1" applyFill="1" applyBorder="1" applyAlignment="1">
      <alignment horizontal="left"/>
    </xf>
    <xf numFmtId="165" fontId="6" fillId="0" borderId="0" xfId="8" applyNumberFormat="1" applyFont="1" applyFill="1" applyBorder="1" applyAlignment="1" applyProtection="1">
      <alignment horizontal="right"/>
    </xf>
    <xf numFmtId="0" fontId="19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4" fillId="0" borderId="0" xfId="0" applyFont="1" applyBorder="1"/>
    <xf numFmtId="0" fontId="15" fillId="0" borderId="49" xfId="15" applyFont="1" applyFill="1" applyBorder="1" applyAlignment="1"/>
    <xf numFmtId="0" fontId="5" fillId="0" borderId="27" xfId="15" applyFont="1" applyFill="1" applyBorder="1" applyAlignment="1"/>
    <xf numFmtId="43" fontId="15" fillId="0" borderId="61" xfId="1" applyFont="1" applyFill="1" applyBorder="1" applyAlignment="1" applyProtection="1">
      <alignment horizontal="center"/>
    </xf>
    <xf numFmtId="166" fontId="15" fillId="0" borderId="60" xfId="15" applyNumberFormat="1" applyFont="1" applyFill="1" applyBorder="1" applyAlignment="1">
      <alignment horizontal="center"/>
    </xf>
    <xf numFmtId="164" fontId="15" fillId="0" borderId="60" xfId="1" applyNumberFormat="1" applyFont="1" applyFill="1" applyBorder="1" applyAlignment="1" applyProtection="1">
      <alignment horizontal="center"/>
    </xf>
    <xf numFmtId="164" fontId="15" fillId="0" borderId="65" xfId="1" applyNumberFormat="1" applyFont="1" applyFill="1" applyBorder="1" applyAlignment="1">
      <alignment horizontal="center"/>
    </xf>
    <xf numFmtId="164" fontId="15" fillId="0" borderId="22" xfId="1" applyNumberFormat="1" applyFont="1" applyFill="1" applyBorder="1" applyAlignment="1" applyProtection="1">
      <alignment horizontal="center"/>
    </xf>
    <xf numFmtId="43" fontId="15" fillId="0" borderId="22" xfId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66" xfId="15" applyFont="1" applyFill="1" applyBorder="1" applyAlignment="1"/>
    <xf numFmtId="43" fontId="15" fillId="0" borderId="5" xfId="1" applyFont="1" applyFill="1" applyBorder="1" applyAlignment="1" applyProtection="1">
      <alignment horizontal="center"/>
    </xf>
    <xf numFmtId="166" fontId="15" fillId="0" borderId="56" xfId="15" applyNumberFormat="1" applyFont="1" applyFill="1" applyBorder="1" applyAlignment="1">
      <alignment horizontal="center"/>
    </xf>
    <xf numFmtId="166" fontId="15" fillId="0" borderId="54" xfId="15" applyNumberFormat="1" applyFont="1" applyFill="1" applyBorder="1" applyAlignment="1">
      <alignment horizontal="center"/>
    </xf>
    <xf numFmtId="164" fontId="15" fillId="0" borderId="56" xfId="1" applyNumberFormat="1" applyFont="1" applyFill="1" applyBorder="1" applyAlignment="1" applyProtection="1">
      <alignment horizontal="center"/>
    </xf>
    <xf numFmtId="164" fontId="15" fillId="0" borderId="56" xfId="1" applyNumberFormat="1" applyFont="1" applyFill="1" applyBorder="1" applyAlignment="1">
      <alignment horizontal="center"/>
    </xf>
    <xf numFmtId="164" fontId="15" fillId="0" borderId="54" xfId="1" applyNumberFormat="1" applyFont="1" applyFill="1" applyBorder="1" applyAlignment="1">
      <alignment horizontal="center"/>
    </xf>
    <xf numFmtId="43" fontId="15" fillId="0" borderId="56" xfId="1" applyFont="1" applyFill="1" applyBorder="1" applyAlignment="1" applyProtection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67" xfId="1" applyNumberFormat="1" applyFont="1" applyFill="1" applyBorder="1" applyAlignment="1">
      <alignment horizontal="center"/>
    </xf>
    <xf numFmtId="0" fontId="14" fillId="0" borderId="6" xfId="0" applyFont="1" applyBorder="1"/>
    <xf numFmtId="43" fontId="14" fillId="0" borderId="7" xfId="1" applyFont="1" applyBorder="1" applyAlignment="1">
      <alignment horizontal="right"/>
    </xf>
    <xf numFmtId="164" fontId="14" fillId="0" borderId="7" xfId="1" applyNumberFormat="1" applyFont="1" applyBorder="1"/>
    <xf numFmtId="43" fontId="14" fillId="0" borderId="7" xfId="1" applyFont="1" applyBorder="1"/>
    <xf numFmtId="164" fontId="14" fillId="0" borderId="8" xfId="1" applyNumberFormat="1" applyFont="1" applyBorder="1"/>
    <xf numFmtId="0" fontId="14" fillId="0" borderId="7" xfId="0" applyFont="1" applyBorder="1"/>
    <xf numFmtId="164" fontId="14" fillId="0" borderId="10" xfId="1" applyNumberFormat="1" applyFont="1" applyBorder="1"/>
    <xf numFmtId="43" fontId="14" fillId="0" borderId="10" xfId="1" applyFont="1" applyBorder="1"/>
    <xf numFmtId="164" fontId="14" fillId="0" borderId="11" xfId="1" applyNumberFormat="1" applyFont="1" applyBorder="1"/>
    <xf numFmtId="0" fontId="21" fillId="0" borderId="0" xfId="0" applyFont="1"/>
    <xf numFmtId="0" fontId="14" fillId="0" borderId="6" xfId="0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5" fillId="0" borderId="49" xfId="1" applyNumberFormat="1" applyFont="1" applyFill="1" applyBorder="1" applyAlignment="1" applyProtection="1">
      <alignment horizontal="center"/>
    </xf>
    <xf numFmtId="43" fontId="5" fillId="0" borderId="47" xfId="1" applyFont="1" applyFill="1" applyBorder="1" applyAlignment="1" applyProtection="1">
      <alignment horizontal="center"/>
    </xf>
    <xf numFmtId="164" fontId="5" fillId="0" borderId="51" xfId="1" applyNumberFormat="1" applyFont="1" applyFill="1" applyBorder="1" applyAlignment="1"/>
    <xf numFmtId="164" fontId="5" fillId="0" borderId="55" xfId="1" applyNumberFormat="1" applyFont="1" applyFill="1" applyBorder="1" applyAlignment="1" applyProtection="1">
      <alignment horizontal="center"/>
    </xf>
    <xf numFmtId="43" fontId="5" fillId="0" borderId="56" xfId="1" applyFont="1" applyFill="1" applyBorder="1" applyAlignment="1" applyProtection="1">
      <alignment horizontal="center"/>
    </xf>
    <xf numFmtId="164" fontId="5" fillId="0" borderId="56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center"/>
    </xf>
    <xf numFmtId="164" fontId="5" fillId="0" borderId="54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43" xfId="14" applyNumberFormat="1" applyFont="1" applyFill="1" applyBorder="1" applyAlignment="1">
      <alignment horizontal="center"/>
    </xf>
    <xf numFmtId="43" fontId="5" fillId="0" borderId="43" xfId="14" applyFont="1" applyFill="1" applyBorder="1" applyAlignment="1">
      <alignment horizontal="center"/>
    </xf>
    <xf numFmtId="164" fontId="15" fillId="0" borderId="44" xfId="14" applyNumberFormat="1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164" fontId="15" fillId="0" borderId="11" xfId="14" applyNumberFormat="1" applyFont="1" applyBorder="1" applyAlignment="1">
      <alignment horizontal="center"/>
    </xf>
    <xf numFmtId="0" fontId="6" fillId="0" borderId="45" xfId="0" applyFont="1" applyBorder="1"/>
    <xf numFmtId="0" fontId="6" fillId="0" borderId="0" xfId="0" applyFont="1" applyBorder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0" fontId="14" fillId="0" borderId="71" xfId="0" applyFont="1" applyBorder="1" applyAlignment="1">
      <alignment horizontal="center"/>
    </xf>
    <xf numFmtId="43" fontId="14" fillId="0" borderId="37" xfId="1" applyFont="1" applyBorder="1" applyAlignment="1">
      <alignment horizontal="center"/>
    </xf>
    <xf numFmtId="164" fontId="14" fillId="0" borderId="37" xfId="1" applyNumberFormat="1" applyFont="1" applyBorder="1"/>
    <xf numFmtId="43" fontId="14" fillId="0" borderId="37" xfId="1" applyFont="1" applyBorder="1"/>
    <xf numFmtId="164" fontId="14" fillId="0" borderId="38" xfId="1" applyNumberFormat="1" applyFont="1" applyBorder="1"/>
    <xf numFmtId="0" fontId="14" fillId="0" borderId="71" xfId="0" applyFont="1" applyBorder="1"/>
    <xf numFmtId="0" fontId="14" fillId="0" borderId="37" xfId="0" applyFont="1" applyBorder="1" applyAlignment="1">
      <alignment horizontal="center"/>
    </xf>
    <xf numFmtId="0" fontId="14" fillId="0" borderId="37" xfId="0" applyFont="1" applyBorder="1"/>
    <xf numFmtId="43" fontId="14" fillId="0" borderId="8" xfId="1" applyFont="1" applyBorder="1" applyAlignment="1">
      <alignment horizontal="right"/>
    </xf>
    <xf numFmtId="49" fontId="21" fillId="0" borderId="0" xfId="2" applyNumberFormat="1" applyFont="1" applyFill="1" applyBorder="1"/>
    <xf numFmtId="0" fontId="21" fillId="0" borderId="0" xfId="2" applyFont="1" applyFill="1" applyBorder="1"/>
    <xf numFmtId="164" fontId="0" fillId="0" borderId="0" xfId="1" applyNumberFormat="1" applyFont="1"/>
    <xf numFmtId="0" fontId="24" fillId="0" borderId="68" xfId="0" applyFont="1" applyBorder="1"/>
    <xf numFmtId="43" fontId="24" fillId="0" borderId="7" xfId="1" applyFont="1" applyBorder="1" applyAlignment="1">
      <alignment horizontal="right"/>
    </xf>
    <xf numFmtId="164" fontId="24" fillId="0" borderId="7" xfId="1" applyNumberFormat="1" applyFont="1" applyBorder="1"/>
    <xf numFmtId="43" fontId="24" fillId="0" borderId="7" xfId="1" applyFont="1" applyBorder="1"/>
    <xf numFmtId="164" fontId="24" fillId="0" borderId="8" xfId="1" applyNumberFormat="1" applyFont="1" applyBorder="1"/>
    <xf numFmtId="0" fontId="24" fillId="0" borderId="0" xfId="0" applyFont="1"/>
    <xf numFmtId="0" fontId="24" fillId="0" borderId="71" xfId="0" applyFont="1" applyBorder="1"/>
    <xf numFmtId="164" fontId="24" fillId="0" borderId="0" xfId="1" applyNumberFormat="1" applyFont="1"/>
    <xf numFmtId="43" fontId="24" fillId="0" borderId="0" xfId="1" applyFont="1"/>
    <xf numFmtId="0" fontId="24" fillId="0" borderId="0" xfId="0" applyFont="1" applyBorder="1"/>
    <xf numFmtId="0" fontId="26" fillId="0" borderId="57" xfId="15" applyFont="1" applyFill="1" applyBorder="1" applyAlignment="1"/>
    <xf numFmtId="0" fontId="27" fillId="0" borderId="27" xfId="15" applyFont="1" applyFill="1" applyBorder="1" applyAlignment="1"/>
    <xf numFmtId="166" fontId="26" fillId="0" borderId="73" xfId="1" applyNumberFormat="1" applyFont="1" applyFill="1" applyBorder="1" applyAlignment="1" applyProtection="1">
      <alignment horizontal="center"/>
    </xf>
    <xf numFmtId="43" fontId="26" fillId="0" borderId="74" xfId="1" applyFont="1" applyFill="1" applyBorder="1" applyAlignment="1" applyProtection="1">
      <alignment horizontal="center"/>
    </xf>
    <xf numFmtId="166" fontId="26" fillId="0" borderId="73" xfId="15" applyNumberFormat="1" applyFont="1" applyFill="1" applyBorder="1" applyAlignment="1">
      <alignment horizontal="center"/>
    </xf>
    <xf numFmtId="164" fontId="26" fillId="0" borderId="73" xfId="1" applyNumberFormat="1" applyFont="1" applyFill="1" applyBorder="1" applyAlignment="1" applyProtection="1">
      <alignment horizontal="center"/>
    </xf>
    <xf numFmtId="164" fontId="26" fillId="0" borderId="78" xfId="1" applyNumberFormat="1" applyFont="1" applyFill="1" applyBorder="1" applyAlignment="1">
      <alignment horizontal="center"/>
    </xf>
    <xf numFmtId="164" fontId="26" fillId="0" borderId="22" xfId="1" applyNumberFormat="1" applyFont="1" applyFill="1" applyBorder="1" applyAlignment="1" applyProtection="1">
      <alignment horizontal="center"/>
    </xf>
    <xf numFmtId="43" fontId="26" fillId="0" borderId="22" xfId="1" applyFont="1" applyFill="1" applyBorder="1" applyAlignment="1" applyProtection="1">
      <alignment horizontal="center"/>
    </xf>
    <xf numFmtId="164" fontId="26" fillId="0" borderId="0" xfId="1" applyNumberFormat="1" applyFont="1" applyFill="1" applyBorder="1" applyAlignment="1">
      <alignment horizontal="center"/>
    </xf>
    <xf numFmtId="0" fontId="26" fillId="0" borderId="66" xfId="15" applyFont="1" applyFill="1" applyBorder="1" applyAlignment="1"/>
    <xf numFmtId="166" fontId="26" fillId="0" borderId="56" xfId="1" applyNumberFormat="1" applyFont="1" applyFill="1" applyBorder="1" applyAlignment="1" applyProtection="1">
      <alignment horizontal="center"/>
    </xf>
    <xf numFmtId="43" fontId="26" fillId="0" borderId="5" xfId="1" applyFont="1" applyFill="1" applyBorder="1" applyAlignment="1" applyProtection="1">
      <alignment horizontal="center"/>
    </xf>
    <xf numFmtId="166" fontId="26" fillId="0" borderId="56" xfId="15" applyNumberFormat="1" applyFont="1" applyFill="1" applyBorder="1" applyAlignment="1">
      <alignment horizontal="center"/>
    </xf>
    <xf numFmtId="166" fontId="26" fillId="0" borderId="54" xfId="15" applyNumberFormat="1" applyFont="1" applyFill="1" applyBorder="1" applyAlignment="1">
      <alignment horizontal="center"/>
    </xf>
    <xf numFmtId="164" fontId="26" fillId="0" borderId="56" xfId="1" applyNumberFormat="1" applyFont="1" applyFill="1" applyBorder="1" applyAlignment="1" applyProtection="1">
      <alignment horizontal="center"/>
    </xf>
    <xf numFmtId="164" fontId="26" fillId="0" borderId="56" xfId="1" applyNumberFormat="1" applyFont="1" applyFill="1" applyBorder="1" applyAlignment="1">
      <alignment horizontal="center"/>
    </xf>
    <xf numFmtId="164" fontId="26" fillId="0" borderId="54" xfId="1" applyNumberFormat="1" applyFont="1" applyFill="1" applyBorder="1" applyAlignment="1">
      <alignment horizontal="center"/>
    </xf>
    <xf numFmtId="43" fontId="26" fillId="0" borderId="56" xfId="1" applyFont="1" applyFill="1" applyBorder="1" applyAlignment="1" applyProtection="1">
      <alignment horizontal="center"/>
    </xf>
    <xf numFmtId="164" fontId="26" fillId="0" borderId="5" xfId="1" applyNumberFormat="1" applyFont="1" applyFill="1" applyBorder="1" applyAlignment="1">
      <alignment horizontal="center"/>
    </xf>
    <xf numFmtId="164" fontId="26" fillId="0" borderId="79" xfId="1" applyNumberFormat="1" applyFont="1" applyFill="1" applyBorder="1" applyAlignment="1">
      <alignment horizontal="center"/>
    </xf>
    <xf numFmtId="166" fontId="15" fillId="0" borderId="73" xfId="1" applyNumberFormat="1" applyFont="1" applyFill="1" applyBorder="1" applyAlignment="1" applyProtection="1">
      <alignment horizontal="center"/>
    </xf>
    <xf numFmtId="165" fontId="15" fillId="0" borderId="74" xfId="1" applyNumberFormat="1" applyFont="1" applyFill="1" applyBorder="1" applyAlignment="1" applyProtection="1">
      <alignment horizontal="center"/>
    </xf>
    <xf numFmtId="164" fontId="15" fillId="0" borderId="73" xfId="15" applyNumberFormat="1" applyFont="1" applyFill="1" applyBorder="1" applyAlignment="1">
      <alignment horizontal="center"/>
    </xf>
    <xf numFmtId="3" fontId="15" fillId="0" borderId="73" xfId="1" applyNumberFormat="1" applyFont="1" applyFill="1" applyBorder="1" applyAlignment="1" applyProtection="1">
      <alignment horizontal="center"/>
    </xf>
    <xf numFmtId="4" fontId="15" fillId="0" borderId="74" xfId="1" applyNumberFormat="1" applyFont="1" applyFill="1" applyBorder="1" applyAlignment="1" applyProtection="1">
      <alignment horizontal="center"/>
    </xf>
    <xf numFmtId="164" fontId="15" fillId="0" borderId="78" xfId="15" applyNumberFormat="1" applyFont="1" applyFill="1" applyBorder="1" applyAlignment="1">
      <alignment horizontal="center"/>
    </xf>
    <xf numFmtId="3" fontId="15" fillId="0" borderId="79" xfId="15" applyNumberFormat="1" applyFont="1" applyFill="1" applyBorder="1" applyAlignment="1">
      <alignment horizontal="center"/>
    </xf>
    <xf numFmtId="43" fontId="26" fillId="0" borderId="61" xfId="1" applyFont="1" applyFill="1" applyBorder="1" applyAlignment="1" applyProtection="1">
      <alignment horizontal="center"/>
    </xf>
    <xf numFmtId="164" fontId="26" fillId="0" borderId="60" xfId="1" applyNumberFormat="1" applyFont="1" applyFill="1" applyBorder="1" applyAlignment="1" applyProtection="1">
      <alignment horizontal="center"/>
    </xf>
    <xf numFmtId="164" fontId="26" fillId="0" borderId="65" xfId="1" applyNumberFormat="1" applyFont="1" applyFill="1" applyBorder="1" applyAlignment="1">
      <alignment horizontal="center"/>
    </xf>
    <xf numFmtId="164" fontId="26" fillId="0" borderId="67" xfId="1" applyNumberFormat="1" applyFont="1" applyFill="1" applyBorder="1" applyAlignment="1">
      <alignment horizontal="center"/>
    </xf>
    <xf numFmtId="0" fontId="15" fillId="0" borderId="80" xfId="15" applyFont="1" applyFill="1" applyBorder="1" applyAlignment="1">
      <alignment horizontal="center"/>
    </xf>
    <xf numFmtId="1" fontId="28" fillId="0" borderId="0" xfId="17" applyNumberFormat="1" applyFont="1" applyFill="1" applyBorder="1" applyAlignment="1">
      <alignment horizontal="left" vertical="center"/>
    </xf>
    <xf numFmtId="1" fontId="29" fillId="0" borderId="0" xfId="18" applyNumberFormat="1" applyFont="1" applyFill="1" applyBorder="1" applyAlignment="1" applyProtection="1">
      <alignment horizontal="center"/>
    </xf>
    <xf numFmtId="1" fontId="29" fillId="0" borderId="0" xfId="17" applyNumberFormat="1" applyFont="1" applyFill="1" applyBorder="1" applyAlignment="1">
      <alignment horizontal="center"/>
    </xf>
    <xf numFmtId="166" fontId="29" fillId="0" borderId="0" xfId="18" applyNumberFormat="1" applyFont="1" applyFill="1" applyBorder="1" applyAlignment="1" applyProtection="1">
      <alignment horizontal="center"/>
    </xf>
    <xf numFmtId="1" fontId="30" fillId="0" borderId="61" xfId="17" applyNumberFormat="1" applyFont="1" applyFill="1" applyBorder="1" applyAlignment="1">
      <alignment horizontal="center"/>
    </xf>
    <xf numFmtId="1" fontId="30" fillId="0" borderId="0" xfId="17" applyNumberFormat="1" applyFont="1" applyFill="1" applyBorder="1" applyAlignment="1">
      <alignment horizontal="left"/>
    </xf>
    <xf numFmtId="1" fontId="30" fillId="0" borderId="20" xfId="17" applyNumberFormat="1" applyFont="1" applyFill="1" applyBorder="1" applyAlignment="1">
      <alignment horizontal="center"/>
    </xf>
    <xf numFmtId="49" fontId="30" fillId="0" borderId="15" xfId="11" applyNumberFormat="1" applyFont="1" applyFill="1" applyBorder="1" applyAlignment="1">
      <alignment horizontal="center"/>
    </xf>
    <xf numFmtId="49" fontId="30" fillId="0" borderId="81" xfId="11" applyNumberFormat="1" applyFont="1" applyFill="1" applyBorder="1" applyAlignment="1">
      <alignment horizontal="center"/>
    </xf>
    <xf numFmtId="0" fontId="29" fillId="0" borderId="27" xfId="19" applyFont="1" applyFill="1" applyBorder="1" applyAlignment="1">
      <alignment horizontal="left"/>
    </xf>
    <xf numFmtId="166" fontId="29" fillId="0" borderId="22" xfId="18" applyNumberFormat="1" applyFont="1" applyFill="1" applyBorder="1" applyAlignment="1" applyProtection="1">
      <alignment horizontal="right"/>
    </xf>
    <xf numFmtId="166" fontId="29" fillId="0" borderId="27" xfId="18" applyNumberFormat="1" applyFont="1" applyFill="1" applyBorder="1" applyAlignment="1" applyProtection="1">
      <alignment horizontal="right"/>
    </xf>
    <xf numFmtId="165" fontId="29" fillId="0" borderId="22" xfId="18" applyNumberFormat="1" applyFont="1" applyFill="1" applyBorder="1" applyAlignment="1" applyProtection="1">
      <alignment horizontal="right"/>
    </xf>
    <xf numFmtId="166" fontId="29" fillId="0" borderId="28" xfId="18" applyNumberFormat="1" applyFont="1" applyFill="1" applyBorder="1" applyAlignment="1" applyProtection="1">
      <alignment horizontal="right"/>
    </xf>
    <xf numFmtId="164" fontId="1" fillId="0" borderId="35" xfId="1" applyNumberFormat="1" applyFont="1" applyBorder="1"/>
    <xf numFmtId="0" fontId="0" fillId="0" borderId="0" xfId="0" applyBorder="1"/>
    <xf numFmtId="164" fontId="29" fillId="0" borderId="35" xfId="20" applyNumberFormat="1" applyFont="1" applyBorder="1"/>
    <xf numFmtId="4" fontId="29" fillId="0" borderId="82" xfId="21" applyNumberFormat="1" applyFont="1" applyFill="1" applyBorder="1" applyAlignment="1">
      <alignment horizontal="right"/>
    </xf>
    <xf numFmtId="164" fontId="29" fillId="0" borderId="35" xfId="20" applyNumberFormat="1" applyFont="1" applyFill="1" applyBorder="1" applyAlignment="1">
      <alignment horizontal="center"/>
    </xf>
    <xf numFmtId="166" fontId="29" fillId="0" borderId="0" xfId="18" applyNumberFormat="1" applyFont="1" applyFill="1" applyBorder="1" applyAlignment="1" applyProtection="1">
      <alignment horizontal="right"/>
    </xf>
    <xf numFmtId="165" fontId="29" fillId="0" borderId="28" xfId="18" applyNumberFormat="1" applyFont="1" applyFill="1" applyBorder="1" applyAlignment="1" applyProtection="1">
      <alignment horizontal="right"/>
    </xf>
    <xf numFmtId="0" fontId="30" fillId="0" borderId="63" xfId="21" applyFont="1" applyFill="1" applyBorder="1" applyAlignment="1">
      <alignment horizontal="left"/>
    </xf>
    <xf numFmtId="166" fontId="30" fillId="0" borderId="15" xfId="18" applyNumberFormat="1" applyFont="1" applyFill="1" applyBorder="1" applyAlignment="1" applyProtection="1">
      <alignment horizontal="right"/>
    </xf>
    <xf numFmtId="43" fontId="30" fillId="0" borderId="15" xfId="1" applyFont="1" applyFill="1" applyBorder="1" applyAlignment="1" applyProtection="1">
      <alignment horizontal="right"/>
    </xf>
    <xf numFmtId="164" fontId="30" fillId="0" borderId="15" xfId="1" applyNumberFormat="1" applyFont="1" applyFill="1" applyBorder="1" applyAlignment="1" applyProtection="1">
      <alignment horizontal="right"/>
    </xf>
    <xf numFmtId="164" fontId="30" fillId="0" borderId="81" xfId="1" applyNumberFormat="1" applyFont="1" applyFill="1" applyBorder="1" applyAlignment="1" applyProtection="1">
      <alignment horizontal="right"/>
    </xf>
    <xf numFmtId="49" fontId="32" fillId="0" borderId="61" xfId="17" applyNumberFormat="1" applyFont="1" applyFill="1" applyBorder="1" applyAlignment="1">
      <alignment horizontal="center"/>
    </xf>
    <xf numFmtId="49" fontId="29" fillId="0" borderId="0" xfId="17" applyNumberFormat="1" applyFont="1" applyFill="1" applyBorder="1" applyAlignment="1">
      <alignment horizontal="center"/>
    </xf>
    <xf numFmtId="49" fontId="30" fillId="0" borderId="0" xfId="17" applyNumberFormat="1" applyFont="1" applyFill="1" applyBorder="1" applyAlignment="1">
      <alignment horizontal="left"/>
    </xf>
    <xf numFmtId="49" fontId="32" fillId="0" borderId="20" xfId="17" applyNumberFormat="1" applyFont="1" applyFill="1" applyBorder="1" applyAlignment="1">
      <alignment horizontal="center"/>
    </xf>
    <xf numFmtId="49" fontId="30" fillId="0" borderId="15" xfId="17" applyNumberFormat="1" applyFont="1" applyFill="1" applyBorder="1" applyAlignment="1">
      <alignment horizontal="center"/>
    </xf>
    <xf numFmtId="0" fontId="29" fillId="0" borderId="14" xfId="19" applyFont="1" applyFill="1" applyBorder="1" applyAlignment="1">
      <alignment horizontal="left"/>
    </xf>
    <xf numFmtId="164" fontId="1" fillId="0" borderId="0" xfId="1" applyNumberFormat="1" applyFont="1"/>
    <xf numFmtId="166" fontId="29" fillId="0" borderId="22" xfId="22" applyNumberFormat="1" applyFont="1" applyFill="1" applyBorder="1" applyAlignment="1" applyProtection="1"/>
    <xf numFmtId="166" fontId="29" fillId="0" borderId="22" xfId="22" applyNumberFormat="1" applyFont="1" applyFill="1" applyBorder="1" applyAlignment="1" applyProtection="1">
      <alignment horizontal="right"/>
    </xf>
    <xf numFmtId="164" fontId="1" fillId="0" borderId="36" xfId="1" applyNumberFormat="1" applyFont="1" applyBorder="1"/>
    <xf numFmtId="166" fontId="29" fillId="0" borderId="0" xfId="22" applyNumberFormat="1" applyFont="1" applyFill="1" applyBorder="1" applyAlignment="1" applyProtection="1">
      <alignment horizontal="center"/>
    </xf>
    <xf numFmtId="166" fontId="29" fillId="0" borderId="0" xfId="22" applyNumberFormat="1" applyFont="1" applyFill="1" applyBorder="1" applyAlignment="1" applyProtection="1"/>
    <xf numFmtId="0" fontId="29" fillId="0" borderId="21" xfId="19" applyFont="1" applyFill="1" applyBorder="1" applyAlignment="1">
      <alignment horizontal="left"/>
    </xf>
    <xf numFmtId="166" fontId="29" fillId="0" borderId="23" xfId="22" applyNumberFormat="1" applyFont="1" applyFill="1" applyBorder="1" applyAlignment="1" applyProtection="1">
      <alignment horizontal="right"/>
    </xf>
    <xf numFmtId="166" fontId="29" fillId="0" borderId="23" xfId="22" applyNumberFormat="1" applyFont="1" applyFill="1" applyBorder="1" applyAlignment="1" applyProtection="1"/>
    <xf numFmtId="166" fontId="30" fillId="0" borderId="40" xfId="21" applyNumberFormat="1" applyFont="1" applyFill="1" applyBorder="1" applyAlignment="1">
      <alignment horizontal="right"/>
    </xf>
    <xf numFmtId="164" fontId="30" fillId="0" borderId="40" xfId="1" applyNumberFormat="1" applyFont="1" applyFill="1" applyBorder="1" applyAlignment="1">
      <alignment horizontal="right"/>
    </xf>
    <xf numFmtId="166" fontId="30" fillId="0" borderId="41" xfId="21" applyNumberFormat="1" applyFont="1" applyFill="1" applyBorder="1" applyAlignment="1">
      <alignment horizontal="right"/>
    </xf>
    <xf numFmtId="166" fontId="29" fillId="0" borderId="0" xfId="21" applyNumberFormat="1" applyFont="1" applyFill="1" applyBorder="1" applyAlignment="1">
      <alignment horizontal="center"/>
    </xf>
    <xf numFmtId="0" fontId="29" fillId="0" borderId="0" xfId="21" applyFont="1" applyFill="1" applyBorder="1" applyAlignment="1">
      <alignment horizontal="left"/>
    </xf>
    <xf numFmtId="0" fontId="33" fillId="0" borderId="0" xfId="21" applyFont="1" applyFill="1" applyBorder="1" applyAlignment="1">
      <alignment horizontal="center"/>
    </xf>
    <xf numFmtId="166" fontId="13" fillId="0" borderId="0" xfId="23" applyNumberFormat="1" applyFont="1" applyFill="1" applyBorder="1" applyAlignment="1" applyProtection="1"/>
    <xf numFmtId="166" fontId="15" fillId="0" borderId="61" xfId="23" applyNumberFormat="1" applyFont="1" applyFill="1" applyBorder="1" applyAlignment="1" applyProtection="1">
      <alignment horizontal="center"/>
    </xf>
    <xf numFmtId="166" fontId="15" fillId="0" borderId="65" xfId="23" applyNumberFormat="1" applyFont="1" applyFill="1" applyBorder="1" applyAlignment="1" applyProtection="1">
      <alignment horizontal="left"/>
    </xf>
    <xf numFmtId="166" fontId="15" fillId="0" borderId="20" xfId="23" applyNumberFormat="1" applyFont="1" applyFill="1" applyBorder="1" applyAlignment="1" applyProtection="1">
      <alignment horizontal="center"/>
    </xf>
    <xf numFmtId="166" fontId="15" fillId="0" borderId="24" xfId="23" applyNumberFormat="1" applyFont="1" applyFill="1" applyBorder="1" applyAlignment="1" applyProtection="1"/>
    <xf numFmtId="0" fontId="14" fillId="0" borderId="14" xfId="24" applyFont="1" applyBorder="1" applyAlignment="1">
      <alignment horizontal="center"/>
    </xf>
    <xf numFmtId="0" fontId="6" fillId="0" borderId="65" xfId="24" applyFont="1" applyFill="1" applyBorder="1" applyAlignment="1">
      <alignment wrapText="1"/>
    </xf>
    <xf numFmtId="0" fontId="14" fillId="0" borderId="27" xfId="24" applyFont="1" applyBorder="1" applyAlignment="1">
      <alignment horizontal="center"/>
    </xf>
    <xf numFmtId="0" fontId="6" fillId="0" borderId="28" xfId="24" applyFont="1" applyFill="1" applyBorder="1" applyAlignment="1">
      <alignment wrapText="1"/>
    </xf>
    <xf numFmtId="0" fontId="14" fillId="0" borderId="66" xfId="24" applyFont="1" applyBorder="1" applyAlignment="1">
      <alignment horizontal="center"/>
    </xf>
    <xf numFmtId="0" fontId="6" fillId="0" borderId="54" xfId="24" applyFont="1" applyFill="1" applyBorder="1" applyAlignment="1">
      <alignment wrapText="1"/>
    </xf>
    <xf numFmtId="49" fontId="14" fillId="0" borderId="27" xfId="24" applyNumberFormat="1" applyFont="1" applyBorder="1" applyAlignment="1">
      <alignment horizontal="center"/>
    </xf>
    <xf numFmtId="49" fontId="14" fillId="0" borderId="66" xfId="24" applyNumberFormat="1" applyFont="1" applyBorder="1" applyAlignment="1">
      <alignment horizontal="center"/>
    </xf>
    <xf numFmtId="0" fontId="6" fillId="0" borderId="28" xfId="24" applyFont="1" applyFill="1" applyBorder="1" applyAlignment="1">
      <alignment horizontal="left" wrapText="1"/>
    </xf>
    <xf numFmtId="0" fontId="6" fillId="0" borderId="28" xfId="24" applyFont="1" applyFill="1" applyBorder="1" applyAlignment="1">
      <alignment horizontal="left"/>
    </xf>
    <xf numFmtId="0" fontId="14" fillId="0" borderId="21" xfId="24" applyFont="1" applyBorder="1" applyAlignment="1">
      <alignment horizontal="center"/>
    </xf>
    <xf numFmtId="0" fontId="6" fillId="0" borderId="24" xfId="24" applyFont="1" applyFill="1" applyBorder="1" applyAlignment="1">
      <alignment wrapText="1"/>
    </xf>
    <xf numFmtId="166" fontId="35" fillId="0" borderId="0" xfId="25" applyNumberFormat="1" applyFont="1" applyFill="1" applyBorder="1" applyAlignment="1" applyProtection="1"/>
    <xf numFmtId="166" fontId="36" fillId="0" borderId="0" xfId="25" applyNumberFormat="1" applyFont="1" applyFill="1" applyBorder="1" applyAlignment="1" applyProtection="1"/>
    <xf numFmtId="0" fontId="37" fillId="0" borderId="12" xfId="0" applyFont="1" applyBorder="1"/>
    <xf numFmtId="0" fontId="38" fillId="0" borderId="0" xfId="0" applyFont="1"/>
    <xf numFmtId="166" fontId="20" fillId="0" borderId="0" xfId="25" applyNumberFormat="1" applyFont="1" applyFill="1" applyBorder="1" applyAlignment="1" applyProtection="1">
      <alignment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5" fontId="20" fillId="0" borderId="0" xfId="25" applyFont="1" applyFill="1" applyBorder="1" applyAlignment="1" applyProtection="1">
      <alignment vertical="center"/>
    </xf>
    <xf numFmtId="165" fontId="39" fillId="0" borderId="0" xfId="25" applyFont="1" applyFill="1" applyBorder="1" applyAlignment="1" applyProtection="1"/>
    <xf numFmtId="166" fontId="40" fillId="0" borderId="0" xfId="25" applyNumberFormat="1" applyFont="1" applyFill="1" applyBorder="1" applyAlignment="1" applyProtection="1"/>
    <xf numFmtId="0" fontId="41" fillId="0" borderId="0" xfId="0" applyFont="1"/>
    <xf numFmtId="166" fontId="29" fillId="0" borderId="28" xfId="22" applyNumberFormat="1" applyFont="1" applyFill="1" applyBorder="1" applyAlignment="1" applyProtection="1"/>
    <xf numFmtId="164" fontId="1" fillId="0" borderId="17" xfId="1" applyNumberFormat="1" applyFont="1" applyBorder="1"/>
    <xf numFmtId="164" fontId="0" fillId="0" borderId="82" xfId="1" applyNumberFormat="1" applyFont="1" applyBorder="1"/>
    <xf numFmtId="166" fontId="29" fillId="0" borderId="82" xfId="22" applyNumberFormat="1" applyFont="1" applyFill="1" applyBorder="1" applyAlignment="1" applyProtection="1"/>
    <xf numFmtId="164" fontId="0" fillId="0" borderId="83" xfId="1" applyNumberFormat="1" applyFont="1" applyBorder="1"/>
    <xf numFmtId="0" fontId="5" fillId="0" borderId="2" xfId="0" applyFont="1" applyBorder="1"/>
    <xf numFmtId="164" fontId="14" fillId="0" borderId="85" xfId="1" applyNumberFormat="1" applyFont="1" applyBorder="1"/>
    <xf numFmtId="43" fontId="14" fillId="0" borderId="85" xfId="1" applyFont="1" applyBorder="1"/>
    <xf numFmtId="164" fontId="1" fillId="0" borderId="82" xfId="1" applyNumberFormat="1" applyFont="1" applyBorder="1"/>
    <xf numFmtId="164" fontId="1" fillId="0" borderId="83" xfId="1" applyNumberFormat="1" applyFont="1" applyBorder="1"/>
    <xf numFmtId="0" fontId="30" fillId="0" borderId="42" xfId="0" applyFont="1" applyBorder="1" applyAlignment="1">
      <alignment horizontal="left"/>
    </xf>
    <xf numFmtId="164" fontId="14" fillId="0" borderId="48" xfId="1" applyNumberFormat="1" applyFont="1" applyBorder="1"/>
    <xf numFmtId="164" fontId="14" fillId="0" borderId="86" xfId="1" applyNumberFormat="1" applyFont="1" applyBorder="1"/>
    <xf numFmtId="0" fontId="13" fillId="0" borderId="33" xfId="7" applyFont="1" applyFill="1" applyBorder="1" applyAlignment="1"/>
    <xf numFmtId="166" fontId="29" fillId="0" borderId="82" xfId="18" applyNumberFormat="1" applyFont="1" applyFill="1" applyBorder="1" applyAlignment="1" applyProtection="1">
      <alignment horizontal="right"/>
    </xf>
    <xf numFmtId="166" fontId="29" fillId="0" borderId="90" xfId="18" applyNumberFormat="1" applyFont="1" applyFill="1" applyBorder="1" applyAlignment="1" applyProtection="1">
      <alignment horizontal="right"/>
    </xf>
    <xf numFmtId="164" fontId="14" fillId="0" borderId="7" xfId="1" applyNumberFormat="1" applyFont="1" applyBorder="1" applyAlignment="1">
      <alignment horizontal="right"/>
    </xf>
    <xf numFmtId="164" fontId="14" fillId="0" borderId="8" xfId="1" applyNumberFormat="1" applyFont="1" applyBorder="1" applyAlignment="1">
      <alignment horizontal="right"/>
    </xf>
    <xf numFmtId="49" fontId="5" fillId="0" borderId="68" xfId="0" applyNumberFormat="1" applyFont="1" applyBorder="1"/>
    <xf numFmtId="164" fontId="6" fillId="0" borderId="29" xfId="16" applyNumberFormat="1" applyFont="1" applyBorder="1" applyAlignment="1">
      <alignment horizontal="right"/>
    </xf>
    <xf numFmtId="43" fontId="6" fillId="0" borderId="29" xfId="1" applyFont="1" applyBorder="1" applyAlignment="1">
      <alignment horizontal="right"/>
    </xf>
    <xf numFmtId="0" fontId="24" fillId="0" borderId="87" xfId="0" applyFont="1" applyBorder="1"/>
    <xf numFmtId="0" fontId="24" fillId="0" borderId="87" xfId="0" applyFont="1" applyBorder="1" applyAlignment="1">
      <alignment horizontal="center"/>
    </xf>
    <xf numFmtId="168" fontId="24" fillId="0" borderId="87" xfId="0" applyNumberFormat="1" applyFont="1" applyBorder="1" applyAlignment="1">
      <alignment horizontal="center"/>
    </xf>
    <xf numFmtId="164" fontId="24" fillId="0" borderId="87" xfId="1" applyNumberFormat="1" applyFont="1" applyBorder="1"/>
    <xf numFmtId="0" fontId="24" fillId="0" borderId="88" xfId="0" applyFont="1" applyBorder="1"/>
    <xf numFmtId="0" fontId="24" fillId="0" borderId="88" xfId="0" applyFont="1" applyBorder="1" applyAlignment="1">
      <alignment horizontal="center"/>
    </xf>
    <xf numFmtId="168" fontId="24" fillId="0" borderId="88" xfId="0" applyNumberFormat="1" applyFont="1" applyBorder="1" applyAlignment="1">
      <alignment horizontal="center"/>
    </xf>
    <xf numFmtId="164" fontId="24" fillId="0" borderId="88" xfId="1" applyNumberFormat="1" applyFont="1" applyBorder="1"/>
    <xf numFmtId="0" fontId="24" fillId="0" borderId="89" xfId="0" applyFont="1" applyBorder="1"/>
    <xf numFmtId="0" fontId="24" fillId="0" borderId="89" xfId="0" applyFont="1" applyBorder="1" applyAlignment="1">
      <alignment horizontal="center"/>
    </xf>
    <xf numFmtId="168" fontId="24" fillId="0" borderId="89" xfId="0" applyNumberFormat="1" applyFont="1" applyBorder="1" applyAlignment="1">
      <alignment horizontal="center"/>
    </xf>
    <xf numFmtId="164" fontId="24" fillId="0" borderId="89" xfId="1" applyNumberFormat="1" applyFont="1" applyBorder="1"/>
    <xf numFmtId="49" fontId="30" fillId="0" borderId="75" xfId="11" applyNumberFormat="1" applyFont="1" applyFill="1" applyBorder="1" applyAlignment="1">
      <alignment horizontal="center"/>
    </xf>
    <xf numFmtId="164" fontId="30" fillId="0" borderId="75" xfId="1" applyNumberFormat="1" applyFont="1" applyFill="1" applyBorder="1" applyAlignment="1" applyProtection="1">
      <alignment horizontal="right"/>
    </xf>
    <xf numFmtId="49" fontId="30" fillId="0" borderId="75" xfId="17" applyNumberFormat="1" applyFont="1" applyFill="1" applyBorder="1" applyAlignment="1">
      <alignment horizontal="center"/>
    </xf>
    <xf numFmtId="166" fontId="29" fillId="0" borderId="73" xfId="22" applyNumberFormat="1" applyFont="1" applyFill="1" applyBorder="1" applyAlignment="1" applyProtection="1"/>
    <xf numFmtId="0" fontId="6" fillId="0" borderId="68" xfId="0" applyFont="1" applyBorder="1"/>
    <xf numFmtId="164" fontId="6" fillId="0" borderId="8" xfId="1" applyNumberFormat="1" applyFont="1" applyBorder="1"/>
    <xf numFmtId="0" fontId="14" fillId="0" borderId="68" xfId="0" applyFont="1" applyBorder="1" applyAlignment="1">
      <alignment horizontal="center"/>
    </xf>
    <xf numFmtId="170" fontId="14" fillId="0" borderId="7" xfId="1" applyNumberFormat="1" applyFont="1" applyBorder="1" applyAlignment="1">
      <alignment horizontal="right"/>
    </xf>
    <xf numFmtId="170" fontId="14" fillId="0" borderId="85" xfId="1" applyNumberFormat="1" applyFont="1" applyBorder="1" applyAlignment="1">
      <alignment horizontal="right"/>
    </xf>
    <xf numFmtId="164" fontId="26" fillId="0" borderId="60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6" fillId="0" borderId="85" xfId="1" applyNumberFormat="1" applyFont="1" applyBorder="1"/>
    <xf numFmtId="43" fontId="6" fillId="0" borderId="85" xfId="1" applyFont="1" applyBorder="1"/>
    <xf numFmtId="164" fontId="21" fillId="0" borderId="0" xfId="1" applyNumberFormat="1" applyFont="1"/>
    <xf numFmtId="43" fontId="21" fillId="0" borderId="0" xfId="1" applyFont="1"/>
    <xf numFmtId="164" fontId="14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15" fillId="0" borderId="70" xfId="1" applyNumberFormat="1" applyFont="1" applyBorder="1"/>
    <xf numFmtId="43" fontId="15" fillId="0" borderId="70" xfId="1" applyFont="1" applyBorder="1"/>
    <xf numFmtId="164" fontId="26" fillId="0" borderId="54" xfId="1" applyNumberFormat="1" applyFont="1" applyFill="1" applyBorder="1" applyAlignment="1"/>
    <xf numFmtId="164" fontId="14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6" fillId="0" borderId="35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43" fontId="14" fillId="0" borderId="37" xfId="1" applyFont="1" applyBorder="1" applyAlignment="1">
      <alignment horizontal="right"/>
    </xf>
    <xf numFmtId="0" fontId="14" fillId="0" borderId="42" xfId="0" applyFont="1" applyBorder="1" applyAlignment="1">
      <alignment horizontal="center"/>
    </xf>
    <xf numFmtId="164" fontId="6" fillId="0" borderId="48" xfId="1" applyNumberFormat="1" applyFont="1" applyBorder="1"/>
    <xf numFmtId="43" fontId="6" fillId="0" borderId="48" xfId="1" applyFont="1" applyBorder="1"/>
    <xf numFmtId="43" fontId="14" fillId="0" borderId="48" xfId="1" applyFont="1" applyBorder="1"/>
    <xf numFmtId="0" fontId="14" fillId="0" borderId="9" xfId="0" applyFont="1" applyBorder="1" applyAlignment="1">
      <alignment horizontal="center"/>
    </xf>
    <xf numFmtId="170" fontId="14" fillId="0" borderId="43" xfId="1" applyNumberFormat="1" applyFont="1" applyBorder="1" applyAlignment="1">
      <alignment horizontal="right"/>
    </xf>
    <xf numFmtId="164" fontId="14" fillId="0" borderId="43" xfId="1" applyNumberFormat="1" applyFont="1" applyBorder="1"/>
    <xf numFmtId="43" fontId="14" fillId="0" borderId="43" xfId="1" applyFont="1" applyBorder="1"/>
    <xf numFmtId="164" fontId="14" fillId="0" borderId="44" xfId="1" applyNumberFormat="1" applyFont="1" applyBorder="1"/>
    <xf numFmtId="164" fontId="14" fillId="0" borderId="72" xfId="1" applyNumberFormat="1" applyFont="1" applyBorder="1"/>
    <xf numFmtId="43" fontId="0" fillId="0" borderId="0" xfId="1" applyFont="1"/>
    <xf numFmtId="0" fontId="24" fillId="0" borderId="42" xfId="0" applyFont="1" applyBorder="1"/>
    <xf numFmtId="164" fontId="24" fillId="0" borderId="43" xfId="1" applyNumberFormat="1" applyFont="1" applyBorder="1"/>
    <xf numFmtId="43" fontId="24" fillId="0" borderId="43" xfId="1" applyFont="1" applyBorder="1"/>
    <xf numFmtId="164" fontId="24" fillId="0" borderId="44" xfId="1" applyNumberFormat="1" applyFont="1" applyBorder="1"/>
    <xf numFmtId="164" fontId="24" fillId="0" borderId="85" xfId="1" applyNumberFormat="1" applyFont="1" applyBorder="1"/>
    <xf numFmtId="43" fontId="24" fillId="0" borderId="85" xfId="1" applyFont="1" applyBorder="1"/>
    <xf numFmtId="164" fontId="24" fillId="0" borderId="72" xfId="1" applyNumberFormat="1" applyFont="1" applyBorder="1"/>
    <xf numFmtId="43" fontId="24" fillId="0" borderId="85" xfId="1" applyFont="1" applyBorder="1" applyAlignment="1">
      <alignment horizontal="right"/>
    </xf>
    <xf numFmtId="164" fontId="14" fillId="0" borderId="85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/>
    <xf numFmtId="164" fontId="15" fillId="0" borderId="70" xfId="1" applyNumberFormat="1" applyFont="1" applyBorder="1" applyAlignment="1">
      <alignment horizontal="right"/>
    </xf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20" fillId="0" borderId="0" xfId="9" applyNumberFormat="1" applyFont="1" applyFill="1" applyBorder="1" applyAlignment="1" applyProtection="1">
      <alignment horizontal="center"/>
    </xf>
    <xf numFmtId="166" fontId="20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5" fillId="0" borderId="0" xfId="9" applyNumberFormat="1" applyFont="1" applyFill="1" applyBorder="1" applyAlignment="1" applyProtection="1"/>
    <xf numFmtId="165" fontId="15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4" xfId="26" applyFont="1" applyBorder="1"/>
    <xf numFmtId="1" fontId="13" fillId="0" borderId="0" xfId="11" applyNumberFormat="1" applyFont="1" applyFill="1" applyBorder="1" applyAlignment="1">
      <alignment horizontal="left" vertical="center"/>
    </xf>
    <xf numFmtId="1" fontId="15" fillId="0" borderId="0" xfId="12" applyNumberFormat="1" applyFont="1" applyFill="1" applyBorder="1" applyAlignment="1" applyProtection="1"/>
    <xf numFmtId="1" fontId="15" fillId="0" borderId="0" xfId="11" applyNumberFormat="1" applyFont="1" applyFill="1" applyBorder="1"/>
    <xf numFmtId="166" fontId="15" fillId="0" borderId="0" xfId="12" applyNumberFormat="1" applyFont="1" applyFill="1" applyBorder="1" applyAlignment="1" applyProtection="1"/>
    <xf numFmtId="164" fontId="15" fillId="0" borderId="0" xfId="1" applyNumberFormat="1" applyFont="1" applyFill="1" applyBorder="1"/>
    <xf numFmtId="49" fontId="5" fillId="0" borderId="91" xfId="11" applyNumberFormat="1" applyFont="1" applyFill="1" applyBorder="1" applyAlignment="1">
      <alignment horizontal="left"/>
    </xf>
    <xf numFmtId="49" fontId="15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98" xfId="11" applyNumberFormat="1" applyFont="1" applyFill="1" applyBorder="1" applyAlignment="1">
      <alignment horizontal="center"/>
    </xf>
    <xf numFmtId="49" fontId="5" fillId="0" borderId="95" xfId="11" applyNumberFormat="1" applyFont="1" applyFill="1" applyBorder="1" applyAlignment="1">
      <alignment horizontal="center"/>
    </xf>
    <xf numFmtId="49" fontId="5" fillId="0" borderId="92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5" xfId="12" applyNumberFormat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5" xfId="12" applyNumberFormat="1" applyFont="1" applyFill="1" applyBorder="1" applyAlignment="1" applyProtection="1"/>
    <xf numFmtId="164" fontId="6" fillId="0" borderId="35" xfId="1" applyNumberFormat="1" applyFont="1" applyFill="1" applyBorder="1"/>
    <xf numFmtId="164" fontId="6" fillId="0" borderId="99" xfId="1" applyNumberFormat="1" applyFont="1" applyFill="1" applyBorder="1"/>
    <xf numFmtId="166" fontId="5" fillId="0" borderId="22" xfId="12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>
      <alignment horizontal="right"/>
    </xf>
    <xf numFmtId="43" fontId="6" fillId="0" borderId="85" xfId="1" applyFont="1" applyFill="1" applyBorder="1" applyAlignment="1" applyProtection="1"/>
    <xf numFmtId="164" fontId="6" fillId="0" borderId="100" xfId="1" applyNumberFormat="1" applyFont="1" applyFill="1" applyBorder="1"/>
    <xf numFmtId="1" fontId="5" fillId="0" borderId="39" xfId="11" applyNumberFormat="1" applyFont="1" applyFill="1" applyBorder="1" applyAlignment="1">
      <alignment horizontal="left"/>
    </xf>
    <xf numFmtId="164" fontId="5" fillId="0" borderId="40" xfId="1" applyNumberFormat="1" applyFont="1" applyFill="1" applyBorder="1" applyAlignment="1" applyProtection="1"/>
    <xf numFmtId="43" fontId="5" fillId="0" borderId="40" xfId="1" applyFont="1" applyFill="1" applyBorder="1" applyAlignment="1" applyProtection="1"/>
    <xf numFmtId="164" fontId="5" fillId="0" borderId="41" xfId="1" applyNumberFormat="1" applyFont="1" applyFill="1" applyBorder="1" applyAlignment="1" applyProtection="1"/>
    <xf numFmtId="1" fontId="6" fillId="0" borderId="0" xfId="12" applyNumberFormat="1" applyFont="1" applyFill="1" applyBorder="1" applyAlignment="1" applyProtection="1">
      <alignment horizontal="left"/>
    </xf>
    <xf numFmtId="0" fontId="5" fillId="0" borderId="69" xfId="0" applyFont="1" applyBorder="1" applyAlignment="1">
      <alignment horizontal="left"/>
    </xf>
    <xf numFmtId="49" fontId="6" fillId="0" borderId="0" xfId="2" applyNumberFormat="1" applyFont="1" applyFill="1" applyBorder="1"/>
    <xf numFmtId="49" fontId="6" fillId="0" borderId="0" xfId="2" applyNumberFormat="1" applyFont="1" applyFill="1" applyBorder="1"/>
    <xf numFmtId="49" fontId="9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43" fontId="14" fillId="0" borderId="85" xfId="1" applyFont="1" applyBorder="1" applyAlignment="1">
      <alignment horizontal="right"/>
    </xf>
    <xf numFmtId="164" fontId="5" fillId="0" borderId="3" xfId="1" applyNumberFormat="1" applyFont="1" applyBorder="1"/>
    <xf numFmtId="43" fontId="5" fillId="0" borderId="3" xfId="1" applyFont="1" applyBorder="1"/>
    <xf numFmtId="0" fontId="5" fillId="0" borderId="69" xfId="0" applyFont="1" applyBorder="1"/>
    <xf numFmtId="164" fontId="15" fillId="0" borderId="101" xfId="1" applyNumberFormat="1" applyFont="1" applyBorder="1"/>
    <xf numFmtId="43" fontId="15" fillId="0" borderId="70" xfId="1" applyFont="1" applyBorder="1" applyAlignment="1">
      <alignment horizontal="right"/>
    </xf>
    <xf numFmtId="43" fontId="6" fillId="0" borderId="7" xfId="1" applyNumberFormat="1" applyFont="1" applyBorder="1"/>
    <xf numFmtId="43" fontId="6" fillId="0" borderId="22" xfId="1" applyFont="1" applyFill="1" applyBorder="1" applyAlignment="1" applyProtection="1">
      <alignment horizontal="right"/>
    </xf>
    <xf numFmtId="166" fontId="7" fillId="0" borderId="22" xfId="5" applyNumberFormat="1" applyFont="1" applyFill="1" applyBorder="1" applyAlignment="1" applyProtection="1">
      <alignment horizontal="right"/>
    </xf>
    <xf numFmtId="43" fontId="7" fillId="0" borderId="22" xfId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>
      <alignment horizontal="right"/>
    </xf>
    <xf numFmtId="166" fontId="47" fillId="0" borderId="22" xfId="5" applyNumberFormat="1" applyFont="1" applyFill="1" applyBorder="1" applyAlignment="1" applyProtection="1">
      <alignment horizontal="right"/>
    </xf>
    <xf numFmtId="165" fontId="47" fillId="0" borderId="22" xfId="5" applyNumberFormat="1" applyFont="1" applyFill="1" applyBorder="1" applyAlignment="1" applyProtection="1">
      <alignment horizontal="right"/>
    </xf>
    <xf numFmtId="166" fontId="48" fillId="0" borderId="22" xfId="5" applyNumberFormat="1" applyFont="1" applyFill="1" applyBorder="1" applyAlignment="1" applyProtection="1"/>
    <xf numFmtId="165" fontId="48" fillId="0" borderId="22" xfId="5" applyNumberFormat="1" applyFont="1" applyFill="1" applyBorder="1" applyAlignment="1" applyProtection="1">
      <alignment horizontal="right"/>
    </xf>
    <xf numFmtId="166" fontId="48" fillId="0" borderId="28" xfId="5" applyNumberFormat="1" applyFont="1" applyFill="1" applyBorder="1" applyAlignment="1" applyProtection="1"/>
    <xf numFmtId="166" fontId="49" fillId="0" borderId="23" xfId="6" applyNumberFormat="1" applyFont="1" applyFill="1" applyBorder="1" applyAlignment="1" applyProtection="1"/>
    <xf numFmtId="4" fontId="49" fillId="0" borderId="23" xfId="6" applyNumberFormat="1" applyFont="1" applyFill="1" applyBorder="1" applyAlignment="1" applyProtection="1"/>
    <xf numFmtId="166" fontId="50" fillId="0" borderId="23" xfId="5" applyNumberFormat="1" applyFont="1" applyFill="1" applyBorder="1" applyAlignment="1" applyProtection="1"/>
    <xf numFmtId="4" fontId="50" fillId="0" borderId="23" xfId="5" applyNumberFormat="1" applyFont="1" applyFill="1" applyBorder="1" applyAlignment="1" applyProtection="1"/>
    <xf numFmtId="166" fontId="50" fillId="0" borderId="23" xfId="2" applyNumberFormat="1" applyFont="1" applyFill="1" applyBorder="1" applyAlignment="1" applyProtection="1"/>
    <xf numFmtId="166" fontId="50" fillId="0" borderId="24" xfId="2" applyNumberFormat="1" applyFont="1" applyFill="1" applyBorder="1" applyAlignment="1" applyProtection="1"/>
    <xf numFmtId="0" fontId="44" fillId="0" borderId="0" xfId="0" applyFont="1" applyBorder="1" applyAlignment="1">
      <alignment horizontal="left"/>
    </xf>
    <xf numFmtId="16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14" fillId="0" borderId="0" xfId="0" applyNumberFormat="1" applyFont="1" applyBorder="1"/>
    <xf numFmtId="0" fontId="14" fillId="0" borderId="0" xfId="0" applyFont="1" applyBorder="1" applyAlignment="1">
      <alignment horizontal="right"/>
    </xf>
    <xf numFmtId="164" fontId="14" fillId="0" borderId="0" xfId="1" applyNumberFormat="1" applyFont="1" applyBorder="1"/>
    <xf numFmtId="164" fontId="14" fillId="0" borderId="0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left"/>
    </xf>
    <xf numFmtId="0" fontId="22" fillId="0" borderId="0" xfId="0" applyFont="1" applyBorder="1"/>
    <xf numFmtId="16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0" fillId="0" borderId="102" xfId="0" applyFont="1" applyBorder="1"/>
    <xf numFmtId="0" fontId="30" fillId="0" borderId="102" xfId="0" applyFont="1" applyBorder="1" applyAlignment="1">
      <alignment horizontal="center"/>
    </xf>
    <xf numFmtId="168" fontId="30" fillId="0" borderId="102" xfId="0" applyNumberFormat="1" applyFont="1" applyBorder="1" applyAlignment="1">
      <alignment horizontal="center"/>
    </xf>
    <xf numFmtId="0" fontId="30" fillId="0" borderId="102" xfId="0" applyFont="1" applyBorder="1" applyAlignment="1">
      <alignment horizontal="left"/>
    </xf>
    <xf numFmtId="0" fontId="42" fillId="0" borderId="102" xfId="0" applyFont="1" applyBorder="1" applyAlignment="1">
      <alignment horizontal="center"/>
    </xf>
    <xf numFmtId="164" fontId="30" fillId="0" borderId="102" xfId="1" applyNumberFormat="1" applyFont="1" applyBorder="1" applyAlignment="1">
      <alignment horizontal="right"/>
    </xf>
    <xf numFmtId="164" fontId="30" fillId="0" borderId="103" xfId="1" applyNumberFormat="1" applyFont="1" applyBorder="1" applyAlignment="1">
      <alignment horizontal="right"/>
    </xf>
    <xf numFmtId="0" fontId="22" fillId="0" borderId="9" xfId="0" applyFont="1" applyBorder="1"/>
    <xf numFmtId="0" fontId="22" fillId="0" borderId="85" xfId="0" applyFont="1" applyBorder="1"/>
    <xf numFmtId="0" fontId="22" fillId="0" borderId="85" xfId="0" applyFont="1" applyBorder="1" applyAlignment="1">
      <alignment horizontal="center"/>
    </xf>
    <xf numFmtId="168" fontId="22" fillId="0" borderId="85" xfId="0" applyNumberFormat="1" applyFont="1" applyBorder="1" applyAlignment="1">
      <alignment horizontal="center"/>
    </xf>
    <xf numFmtId="0" fontId="22" fillId="0" borderId="85" xfId="0" applyFont="1" applyBorder="1" applyAlignment="1">
      <alignment horizontal="left"/>
    </xf>
    <xf numFmtId="0" fontId="22" fillId="0" borderId="85" xfId="0" applyFont="1" applyBorder="1" applyAlignment="1">
      <alignment horizontal="right"/>
    </xf>
    <xf numFmtId="164" fontId="22" fillId="0" borderId="85" xfId="1" applyNumberFormat="1" applyFont="1" applyBorder="1"/>
    <xf numFmtId="164" fontId="22" fillId="0" borderId="100" xfId="1" applyNumberFormat="1" applyFont="1" applyBorder="1"/>
    <xf numFmtId="0" fontId="24" fillId="0" borderId="87" xfId="0" applyFont="1" applyBorder="1" applyAlignment="1">
      <alignment horizontal="right"/>
    </xf>
    <xf numFmtId="0" fontId="24" fillId="0" borderId="88" xfId="0" applyFont="1" applyBorder="1" applyAlignment="1">
      <alignment horizontal="right"/>
    </xf>
    <xf numFmtId="0" fontId="24" fillId="0" borderId="89" xfId="0" applyFont="1" applyBorder="1" applyAlignment="1">
      <alignment horizontal="right"/>
    </xf>
    <xf numFmtId="49" fontId="6" fillId="0" borderId="0" xfId="2" applyNumberFormat="1" applyFont="1" applyFill="1" applyBorder="1"/>
    <xf numFmtId="164" fontId="5" fillId="0" borderId="104" xfId="1" applyNumberFormat="1" applyFont="1" applyBorder="1"/>
    <xf numFmtId="0" fontId="22" fillId="0" borderId="69" xfId="0" applyFont="1" applyBorder="1"/>
    <xf numFmtId="0" fontId="14" fillId="0" borderId="70" xfId="0" applyFont="1" applyBorder="1" applyAlignment="1">
      <alignment horizontal="center"/>
    </xf>
    <xf numFmtId="0" fontId="14" fillId="0" borderId="70" xfId="0" applyFont="1" applyBorder="1"/>
    <xf numFmtId="164" fontId="14" fillId="0" borderId="70" xfId="1" applyNumberFormat="1" applyFont="1" applyBorder="1"/>
    <xf numFmtId="43" fontId="14" fillId="0" borderId="70" xfId="1" applyFont="1" applyBorder="1"/>
    <xf numFmtId="164" fontId="14" fillId="0" borderId="104" xfId="1" applyNumberFormat="1" applyFont="1" applyBorder="1"/>
    <xf numFmtId="0" fontId="14" fillId="0" borderId="42" xfId="0" applyFont="1" applyBorder="1"/>
    <xf numFmtId="0" fontId="14" fillId="0" borderId="105" xfId="0" applyFont="1" applyBorder="1" applyAlignment="1">
      <alignment horizontal="center"/>
    </xf>
    <xf numFmtId="0" fontId="14" fillId="0" borderId="105" xfId="0" applyFont="1" applyBorder="1"/>
    <xf numFmtId="164" fontId="14" fillId="0" borderId="105" xfId="1" applyNumberFormat="1" applyFont="1" applyBorder="1"/>
    <xf numFmtId="43" fontId="14" fillId="0" borderId="105" xfId="1" applyFont="1" applyBorder="1"/>
    <xf numFmtId="164" fontId="14" fillId="0" borderId="106" xfId="1" applyNumberFormat="1" applyFont="1" applyBorder="1"/>
    <xf numFmtId="0" fontId="14" fillId="0" borderId="68" xfId="0" applyFont="1" applyBorder="1"/>
    <xf numFmtId="0" fontId="14" fillId="0" borderId="29" xfId="0" applyFont="1" applyBorder="1" applyAlignment="1">
      <alignment horizontal="center"/>
    </xf>
    <xf numFmtId="0" fontId="14" fillId="0" borderId="29" xfId="0" applyFont="1" applyBorder="1"/>
    <xf numFmtId="164" fontId="14" fillId="0" borderId="29" xfId="1" applyNumberFormat="1" applyFont="1" applyBorder="1"/>
    <xf numFmtId="43" fontId="14" fillId="0" borderId="29" xfId="1" applyFont="1" applyBorder="1"/>
    <xf numFmtId="164" fontId="14" fillId="0" borderId="35" xfId="1" applyNumberFormat="1" applyFont="1" applyBorder="1"/>
    <xf numFmtId="0" fontId="14" fillId="0" borderId="9" xfId="0" applyFont="1" applyBorder="1"/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164" fontId="6" fillId="0" borderId="29" xfId="1" applyNumberFormat="1" applyFont="1" applyBorder="1"/>
    <xf numFmtId="43" fontId="6" fillId="0" borderId="29" xfId="1" applyFont="1" applyBorder="1"/>
    <xf numFmtId="164" fontId="6" fillId="0" borderId="35" xfId="1" applyNumberFormat="1" applyFont="1" applyBorder="1"/>
    <xf numFmtId="0" fontId="15" fillId="0" borderId="47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43" fontId="14" fillId="0" borderId="29" xfId="1" applyFont="1" applyBorder="1" applyAlignment="1">
      <alignment horizontal="right"/>
    </xf>
    <xf numFmtId="164" fontId="14" fillId="0" borderId="29" xfId="1" applyNumberFormat="1" applyFont="1" applyBorder="1" applyAlignment="1">
      <alignment horizontal="right"/>
    </xf>
    <xf numFmtId="0" fontId="6" fillId="0" borderId="68" xfId="0" applyFont="1" applyBorder="1" applyAlignment="1">
      <alignment horizontal="center"/>
    </xf>
    <xf numFmtId="43" fontId="6" fillId="0" borderId="29" xfId="1" applyFont="1" applyBorder="1" applyAlignment="1">
      <alignment horizontal="center"/>
    </xf>
    <xf numFmtId="0" fontId="6" fillId="0" borderId="0" xfId="0" applyFont="1"/>
    <xf numFmtId="164" fontId="14" fillId="0" borderId="7" xfId="1" applyNumberFormat="1" applyFont="1" applyBorder="1" applyAlignment="1">
      <alignment horizontal="center"/>
    </xf>
    <xf numFmtId="164" fontId="14" fillId="0" borderId="37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6" fontId="6" fillId="0" borderId="29" xfId="4" applyNumberFormat="1" applyFont="1" applyFill="1" applyBorder="1" applyAlignment="1">
      <alignment horizontal="right"/>
    </xf>
    <xf numFmtId="43" fontId="6" fillId="0" borderId="29" xfId="1" applyFont="1" applyFill="1" applyBorder="1" applyAlignment="1">
      <alignment horizontal="right"/>
    </xf>
    <xf numFmtId="0" fontId="6" fillId="0" borderId="29" xfId="2" applyFont="1" applyFill="1" applyBorder="1" applyAlignment="1">
      <alignment horizontal="right"/>
    </xf>
    <xf numFmtId="164" fontId="6" fillId="0" borderId="29" xfId="1" applyNumberFormat="1" applyFont="1" applyFill="1" applyBorder="1" applyAlignment="1">
      <alignment horizontal="right"/>
    </xf>
    <xf numFmtId="164" fontId="6" fillId="0" borderId="35" xfId="1" applyNumberFormat="1" applyFont="1" applyFill="1" applyBorder="1" applyAlignment="1">
      <alignment horizontal="right"/>
    </xf>
    <xf numFmtId="0" fontId="6" fillId="0" borderId="9" xfId="2" applyFont="1" applyFill="1" applyBorder="1"/>
    <xf numFmtId="164" fontId="6" fillId="0" borderId="10" xfId="16" applyNumberFormat="1" applyFont="1" applyBorder="1" applyAlignment="1">
      <alignment horizontal="right"/>
    </xf>
    <xf numFmtId="43" fontId="6" fillId="0" borderId="10" xfId="1" applyFont="1" applyFill="1" applyBorder="1" applyAlignment="1">
      <alignment horizontal="right"/>
    </xf>
    <xf numFmtId="0" fontId="6" fillId="0" borderId="10" xfId="2" applyFont="1" applyFill="1" applyBorder="1" applyAlignment="1">
      <alignment horizontal="right"/>
    </xf>
    <xf numFmtId="164" fontId="6" fillId="0" borderId="10" xfId="1" applyNumberFormat="1" applyFont="1" applyFill="1" applyBorder="1" applyAlignment="1">
      <alignment horizontal="right"/>
    </xf>
    <xf numFmtId="164" fontId="6" fillId="0" borderId="11" xfId="1" applyNumberFormat="1" applyFont="1" applyFill="1" applyBorder="1" applyAlignment="1">
      <alignment horizontal="right"/>
    </xf>
    <xf numFmtId="49" fontId="6" fillId="0" borderId="9" xfId="0" applyNumberFormat="1" applyFont="1" applyBorder="1"/>
    <xf numFmtId="43" fontId="6" fillId="0" borderId="10" xfId="1" applyFont="1" applyBorder="1" applyAlignment="1">
      <alignment horizontal="right"/>
    </xf>
    <xf numFmtId="164" fontId="6" fillId="0" borderId="10" xfId="1" applyNumberFormat="1" applyFont="1" applyBorder="1" applyAlignment="1">
      <alignment horizontal="right"/>
    </xf>
    <xf numFmtId="164" fontId="6" fillId="0" borderId="11" xfId="1" applyNumberFormat="1" applyFont="1" applyBorder="1" applyAlignment="1">
      <alignment horizontal="right"/>
    </xf>
    <xf numFmtId="0" fontId="5" fillId="0" borderId="69" xfId="2" applyFont="1" applyFill="1" applyBorder="1"/>
    <xf numFmtId="166" fontId="15" fillId="0" borderId="70" xfId="4" applyNumberFormat="1" applyFont="1" applyFill="1" applyBorder="1" applyAlignment="1">
      <alignment horizontal="right"/>
    </xf>
    <xf numFmtId="43" fontId="15" fillId="0" borderId="70" xfId="1" applyFont="1" applyFill="1" applyBorder="1" applyAlignment="1">
      <alignment horizontal="right"/>
    </xf>
    <xf numFmtId="0" fontId="15" fillId="0" borderId="70" xfId="2" applyFont="1" applyFill="1" applyBorder="1" applyAlignment="1">
      <alignment horizontal="right"/>
    </xf>
    <xf numFmtId="164" fontId="15" fillId="0" borderId="70" xfId="1" applyNumberFormat="1" applyFont="1" applyFill="1" applyBorder="1" applyAlignment="1">
      <alignment horizontal="right"/>
    </xf>
    <xf numFmtId="164" fontId="15" fillId="0" borderId="104" xfId="1" applyNumberFormat="1" applyFont="1" applyFill="1" applyBorder="1" applyAlignment="1">
      <alignment horizontal="right"/>
    </xf>
    <xf numFmtId="0" fontId="15" fillId="0" borderId="70" xfId="0" applyFont="1" applyBorder="1" applyAlignment="1">
      <alignment horizontal="center"/>
    </xf>
    <xf numFmtId="43" fontId="15" fillId="0" borderId="70" xfId="1" applyFont="1" applyBorder="1" applyAlignment="1">
      <alignment horizontal="center"/>
    </xf>
    <xf numFmtId="164" fontId="15" fillId="0" borderId="104" xfId="1" applyNumberFormat="1" applyFont="1" applyBorder="1"/>
    <xf numFmtId="164" fontId="14" fillId="0" borderId="85" xfId="1" applyNumberFormat="1" applyFont="1" applyBorder="1" applyAlignment="1">
      <alignment horizontal="center"/>
    </xf>
    <xf numFmtId="166" fontId="6" fillId="0" borderId="0" xfId="2" applyNumberFormat="1" applyFont="1" applyFill="1" applyBorder="1"/>
    <xf numFmtId="43" fontId="14" fillId="0" borderId="10" xfId="1" applyFont="1" applyBorder="1" applyAlignment="1">
      <alignment horizontal="right"/>
    </xf>
    <xf numFmtId="164" fontId="14" fillId="0" borderId="10" xfId="1" applyNumberFormat="1" applyFont="1" applyBorder="1" applyAlignment="1">
      <alignment horizontal="center"/>
    </xf>
    <xf numFmtId="43" fontId="14" fillId="0" borderId="10" xfId="1" applyFont="1" applyBorder="1" applyAlignment="1">
      <alignment horizontal="center"/>
    </xf>
    <xf numFmtId="43" fontId="24" fillId="0" borderId="40" xfId="1" applyFont="1" applyBorder="1" applyAlignment="1">
      <alignment horizontal="right"/>
    </xf>
    <xf numFmtId="0" fontId="6" fillId="0" borderId="69" xfId="0" applyFont="1" applyBorder="1" applyAlignment="1">
      <alignment horizontal="left"/>
    </xf>
    <xf numFmtId="0" fontId="6" fillId="0" borderId="40" xfId="0" applyFont="1" applyBorder="1"/>
    <xf numFmtId="164" fontId="6" fillId="0" borderId="40" xfId="1" applyNumberFormat="1" applyFont="1" applyBorder="1"/>
    <xf numFmtId="43" fontId="6" fillId="0" borderId="40" xfId="1" applyFont="1" applyBorder="1"/>
    <xf numFmtId="164" fontId="6" fillId="0" borderId="104" xfId="1" applyNumberFormat="1" applyFont="1" applyBorder="1"/>
    <xf numFmtId="0" fontId="6" fillId="0" borderId="7" xfId="0" applyFont="1" applyBorder="1"/>
    <xf numFmtId="0" fontId="6" fillId="0" borderId="9" xfId="0" applyFont="1" applyBorder="1" applyAlignment="1">
      <alignment horizontal="center"/>
    </xf>
    <xf numFmtId="0" fontId="6" fillId="0" borderId="85" xfId="0" applyFont="1" applyBorder="1"/>
    <xf numFmtId="164" fontId="6" fillId="0" borderId="11" xfId="1" applyNumberFormat="1" applyFont="1" applyBorder="1"/>
    <xf numFmtId="43" fontId="6" fillId="0" borderId="85" xfId="1" applyFont="1" applyBorder="1" applyAlignment="1">
      <alignment horizontal="right"/>
    </xf>
    <xf numFmtId="43" fontId="6" fillId="0" borderId="40" xfId="1" applyFont="1" applyBorder="1" applyAlignment="1">
      <alignment horizontal="right"/>
    </xf>
    <xf numFmtId="166" fontId="6" fillId="0" borderId="56" xfId="5" applyNumberFormat="1" applyFont="1" applyFill="1" applyBorder="1" applyAlignment="1" applyProtection="1">
      <alignment horizontal="right"/>
    </xf>
    <xf numFmtId="165" fontId="6" fillId="0" borderId="56" xfId="4" applyFont="1" applyFill="1" applyBorder="1" applyAlignment="1" applyProtection="1">
      <alignment horizontal="right"/>
    </xf>
    <xf numFmtId="165" fontId="15" fillId="0" borderId="22" xfId="4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87" xfId="0" applyFont="1" applyBorder="1" applyAlignment="1">
      <alignment horizontal="left"/>
    </xf>
    <xf numFmtId="0" fontId="24" fillId="0" borderId="88" xfId="0" applyFont="1" applyBorder="1" applyAlignment="1">
      <alignment horizontal="left"/>
    </xf>
    <xf numFmtId="3" fontId="24" fillId="0" borderId="88" xfId="0" applyNumberFormat="1" applyFont="1" applyBorder="1" applyAlignment="1">
      <alignment horizontal="left"/>
    </xf>
    <xf numFmtId="16" fontId="24" fillId="0" borderId="88" xfId="0" applyNumberFormat="1" applyFont="1" applyBorder="1" applyAlignment="1">
      <alignment horizontal="left"/>
    </xf>
    <xf numFmtId="17" fontId="24" fillId="0" borderId="88" xfId="0" applyNumberFormat="1" applyFont="1" applyBorder="1" applyAlignment="1">
      <alignment horizontal="left"/>
    </xf>
    <xf numFmtId="0" fontId="24" fillId="0" borderId="89" xfId="0" applyFont="1" applyBorder="1" applyAlignment="1">
      <alignment horizontal="left"/>
    </xf>
    <xf numFmtId="49" fontId="6" fillId="0" borderId="0" xfId="2" applyNumberFormat="1" applyFont="1" applyFill="1" applyBorder="1"/>
    <xf numFmtId="49" fontId="43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43" fillId="0" borderId="33" xfId="2" applyNumberFormat="1" applyFont="1" applyFill="1" applyBorder="1" applyAlignment="1">
      <alignment horizontal="left"/>
    </xf>
    <xf numFmtId="0" fontId="6" fillId="0" borderId="15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49" fontId="5" fillId="0" borderId="93" xfId="12" applyNumberFormat="1" applyFont="1" applyFill="1" applyBorder="1" applyAlignment="1" applyProtection="1">
      <alignment horizontal="center"/>
    </xf>
    <xf numFmtId="49" fontId="5" fillId="0" borderId="94" xfId="12" applyNumberFormat="1" applyFont="1" applyFill="1" applyBorder="1" applyAlignment="1" applyProtection="1">
      <alignment horizontal="center"/>
    </xf>
    <xf numFmtId="49" fontId="5" fillId="0" borderId="95" xfId="12" applyNumberFormat="1" applyFont="1" applyFill="1" applyBorder="1" applyAlignment="1" applyProtection="1">
      <alignment horizontal="center"/>
    </xf>
    <xf numFmtId="49" fontId="5" fillId="0" borderId="91" xfId="12" applyNumberFormat="1" applyFont="1" applyFill="1" applyBorder="1" applyAlignment="1" applyProtection="1">
      <alignment horizontal="center"/>
    </xf>
    <xf numFmtId="49" fontId="5" fillId="0" borderId="96" xfId="12" applyNumberFormat="1" applyFont="1" applyFill="1" applyBorder="1" applyAlignment="1" applyProtection="1">
      <alignment horizontal="center"/>
    </xf>
    <xf numFmtId="49" fontId="5" fillId="0" borderId="97" xfId="12" applyNumberFormat="1" applyFont="1" applyFill="1" applyBorder="1" applyAlignment="1" applyProtection="1">
      <alignment horizontal="center"/>
    </xf>
    <xf numFmtId="0" fontId="13" fillId="0" borderId="0" xfId="15" applyFont="1" applyFill="1" applyBorder="1" applyAlignment="1">
      <alignment vertical="center"/>
    </xf>
    <xf numFmtId="166" fontId="5" fillId="0" borderId="58" xfId="15" applyNumberFormat="1" applyFont="1" applyFill="1" applyBorder="1" applyAlignment="1">
      <alignment horizontal="center"/>
    </xf>
    <xf numFmtId="166" fontId="5" fillId="0" borderId="59" xfId="15" applyNumberFormat="1" applyFont="1" applyFill="1" applyBorder="1" applyAlignment="1">
      <alignment horizontal="center"/>
    </xf>
    <xf numFmtId="166" fontId="5" fillId="0" borderId="46" xfId="15" applyNumberFormat="1" applyFont="1" applyFill="1" applyBorder="1" applyAlignment="1">
      <alignment horizontal="center"/>
    </xf>
    <xf numFmtId="164" fontId="5" fillId="0" borderId="58" xfId="1" applyNumberFormat="1" applyFont="1" applyFill="1" applyBorder="1" applyAlignment="1">
      <alignment horizontal="center"/>
    </xf>
    <xf numFmtId="164" fontId="5" fillId="0" borderId="59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6" fontId="15" fillId="0" borderId="62" xfId="15" applyNumberFormat="1" applyFont="1" applyFill="1" applyBorder="1" applyAlignment="1">
      <alignment horizontal="center"/>
    </xf>
    <xf numFmtId="166" fontId="15" fillId="0" borderId="63" xfId="15" applyNumberFormat="1" applyFont="1" applyFill="1" applyBorder="1" applyAlignment="1">
      <alignment horizontal="center"/>
    </xf>
    <xf numFmtId="166" fontId="15" fillId="0" borderId="64" xfId="15" applyNumberFormat="1" applyFont="1" applyFill="1" applyBorder="1" applyAlignment="1">
      <alignment horizontal="center"/>
    </xf>
    <xf numFmtId="164" fontId="15" fillId="0" borderId="62" xfId="1" applyNumberFormat="1" applyFont="1" applyFill="1" applyBorder="1" applyAlignment="1">
      <alignment horizontal="center"/>
    </xf>
    <xf numFmtId="164" fontId="15" fillId="0" borderId="63" xfId="1" applyNumberFormat="1" applyFont="1" applyFill="1" applyBorder="1" applyAlignment="1">
      <alignment horizontal="center"/>
    </xf>
    <xf numFmtId="164" fontId="15" fillId="0" borderId="64" xfId="1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vertical="center"/>
    </xf>
    <xf numFmtId="0" fontId="5" fillId="0" borderId="58" xfId="15" applyFont="1" applyFill="1" applyBorder="1" applyAlignment="1">
      <alignment horizontal="center"/>
    </xf>
    <xf numFmtId="0" fontId="5" fillId="0" borderId="59" xfId="15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3" fontId="5" fillId="0" borderId="58" xfId="15" applyNumberFormat="1" applyFont="1" applyFill="1" applyBorder="1" applyAlignment="1">
      <alignment horizontal="center"/>
    </xf>
    <xf numFmtId="3" fontId="5" fillId="0" borderId="59" xfId="15" applyNumberFormat="1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0" fontId="15" fillId="0" borderId="62" xfId="15" applyFont="1" applyFill="1" applyBorder="1" applyAlignment="1">
      <alignment horizontal="center"/>
    </xf>
    <xf numFmtId="0" fontId="15" fillId="0" borderId="63" xfId="15" applyFont="1" applyFill="1" applyBorder="1" applyAlignment="1">
      <alignment horizontal="center"/>
    </xf>
    <xf numFmtId="0" fontId="15" fillId="0" borderId="64" xfId="15" applyFont="1" applyFill="1" applyBorder="1" applyAlignment="1">
      <alignment horizontal="center"/>
    </xf>
    <xf numFmtId="3" fontId="15" fillId="0" borderId="62" xfId="15" applyNumberFormat="1" applyFont="1" applyFill="1" applyBorder="1" applyAlignment="1">
      <alignment horizontal="center"/>
    </xf>
    <xf numFmtId="3" fontId="15" fillId="0" borderId="63" xfId="15" applyNumberFormat="1" applyFont="1" applyFill="1" applyBorder="1" applyAlignment="1">
      <alignment horizontal="center"/>
    </xf>
    <xf numFmtId="3" fontId="15" fillId="0" borderId="64" xfId="15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vertical="center"/>
    </xf>
    <xf numFmtId="0" fontId="5" fillId="0" borderId="53" xfId="15" applyFont="1" applyFill="1" applyBorder="1" applyAlignment="1">
      <alignment vertical="center"/>
    </xf>
    <xf numFmtId="0" fontId="5" fillId="0" borderId="48" xfId="15" applyFont="1" applyFill="1" applyBorder="1" applyAlignment="1">
      <alignment horizontal="center" vertical="center"/>
    </xf>
    <xf numFmtId="0" fontId="5" fillId="0" borderId="37" xfId="15" applyFont="1" applyFill="1" applyBorder="1" applyAlignment="1">
      <alignment horizontal="center" vertic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51" xfId="1" applyNumberFormat="1" applyFont="1" applyFill="1" applyBorder="1" applyAlignment="1">
      <alignment horizontal="center"/>
    </xf>
    <xf numFmtId="164" fontId="5" fillId="0" borderId="52" xfId="1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3" fontId="13" fillId="0" borderId="5" xfId="13" applyNumberFormat="1" applyFont="1" applyFill="1" applyBorder="1" applyAlignment="1">
      <alignment horizontal="left" vertical="center"/>
    </xf>
    <xf numFmtId="0" fontId="5" fillId="0" borderId="42" xfId="13" applyFont="1" applyFill="1" applyBorder="1" applyAlignment="1">
      <alignment horizontal="left" vertical="center"/>
    </xf>
    <xf numFmtId="0" fontId="5" fillId="0" borderId="9" xfId="13" applyFont="1" applyFill="1" applyBorder="1" applyAlignment="1">
      <alignment horizontal="left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5" fillId="0" borderId="0" xfId="15" applyFont="1" applyFill="1" applyBorder="1" applyAlignment="1">
      <alignment vertical="center"/>
    </xf>
    <xf numFmtId="166" fontId="27" fillId="0" borderId="58" xfId="15" applyNumberFormat="1" applyFont="1" applyFill="1" applyBorder="1" applyAlignment="1">
      <alignment horizontal="center"/>
    </xf>
    <xf numFmtId="166" fontId="27" fillId="0" borderId="59" xfId="15" applyNumberFormat="1" applyFont="1" applyFill="1" applyBorder="1" applyAlignment="1">
      <alignment horizontal="center"/>
    </xf>
    <xf numFmtId="166" fontId="27" fillId="0" borderId="46" xfId="15" applyNumberFormat="1" applyFont="1" applyFill="1" applyBorder="1" applyAlignment="1">
      <alignment horizontal="center"/>
    </xf>
    <xf numFmtId="164" fontId="27" fillId="0" borderId="58" xfId="1" applyNumberFormat="1" applyFont="1" applyFill="1" applyBorder="1" applyAlignment="1">
      <alignment horizontal="center"/>
    </xf>
    <xf numFmtId="164" fontId="27" fillId="0" borderId="59" xfId="1" applyNumberFormat="1" applyFont="1" applyFill="1" applyBorder="1" applyAlignment="1">
      <alignment horizontal="center"/>
    </xf>
    <xf numFmtId="164" fontId="27" fillId="0" borderId="46" xfId="1" applyNumberFormat="1" applyFont="1" applyFill="1" applyBorder="1" applyAlignment="1">
      <alignment horizontal="center"/>
    </xf>
    <xf numFmtId="166" fontId="26" fillId="0" borderId="75" xfId="15" applyNumberFormat="1" applyFont="1" applyFill="1" applyBorder="1" applyAlignment="1">
      <alignment horizontal="center"/>
    </xf>
    <xf numFmtId="166" fontId="26" fillId="0" borderId="76" xfId="15" applyNumberFormat="1" applyFont="1" applyFill="1" applyBorder="1" applyAlignment="1">
      <alignment horizontal="center"/>
    </xf>
    <xf numFmtId="166" fontId="26" fillId="0" borderId="77" xfId="15" applyNumberFormat="1" applyFont="1" applyFill="1" applyBorder="1" applyAlignment="1">
      <alignment horizontal="center"/>
    </xf>
    <xf numFmtId="164" fontId="26" fillId="0" borderId="75" xfId="1" applyNumberFormat="1" applyFont="1" applyFill="1" applyBorder="1" applyAlignment="1">
      <alignment horizontal="center"/>
    </xf>
    <xf numFmtId="164" fontId="26" fillId="0" borderId="76" xfId="1" applyNumberFormat="1" applyFont="1" applyFill="1" applyBorder="1" applyAlignment="1">
      <alignment horizontal="center"/>
    </xf>
    <xf numFmtId="164" fontId="26" fillId="0" borderId="77" xfId="1" applyNumberFormat="1" applyFont="1" applyFill="1" applyBorder="1" applyAlignment="1">
      <alignment horizontal="center"/>
    </xf>
    <xf numFmtId="0" fontId="15" fillId="0" borderId="75" xfId="15" applyFont="1" applyFill="1" applyBorder="1" applyAlignment="1">
      <alignment horizontal="center"/>
    </xf>
    <xf numFmtId="0" fontId="15" fillId="0" borderId="76" xfId="15" applyFont="1" applyFill="1" applyBorder="1" applyAlignment="1">
      <alignment horizontal="center"/>
    </xf>
    <xf numFmtId="0" fontId="15" fillId="0" borderId="77" xfId="15" applyFont="1" applyFill="1" applyBorder="1" applyAlignment="1">
      <alignment horizontal="center"/>
    </xf>
    <xf numFmtId="3" fontId="15" fillId="0" borderId="75" xfId="15" applyNumberFormat="1" applyFont="1" applyFill="1" applyBorder="1" applyAlignment="1">
      <alignment horizontal="center"/>
    </xf>
    <xf numFmtId="3" fontId="15" fillId="0" borderId="76" xfId="15" applyNumberFormat="1" applyFont="1" applyFill="1" applyBorder="1" applyAlignment="1">
      <alignment horizontal="center"/>
    </xf>
    <xf numFmtId="3" fontId="15" fillId="0" borderId="77" xfId="15" applyNumberFormat="1" applyFont="1" applyFill="1" applyBorder="1" applyAlignment="1">
      <alignment horizontal="center"/>
    </xf>
    <xf numFmtId="0" fontId="45" fillId="0" borderId="0" xfId="15" applyFont="1" applyFill="1" applyBorder="1" applyAlignment="1">
      <alignment vertical="center"/>
    </xf>
    <xf numFmtId="164" fontId="26" fillId="0" borderId="62" xfId="1" applyNumberFormat="1" applyFont="1" applyFill="1" applyBorder="1" applyAlignment="1">
      <alignment horizontal="center"/>
    </xf>
    <xf numFmtId="164" fontId="26" fillId="0" borderId="63" xfId="1" applyNumberFormat="1" applyFont="1" applyFill="1" applyBorder="1" applyAlignment="1">
      <alignment horizontal="center"/>
    </xf>
    <xf numFmtId="164" fontId="26" fillId="0" borderId="64" xfId="1" applyNumberFormat="1" applyFont="1" applyFill="1" applyBorder="1" applyAlignment="1">
      <alignment horizontal="center"/>
    </xf>
    <xf numFmtId="0" fontId="7" fillId="0" borderId="84" xfId="15" applyFont="1" applyFill="1" applyBorder="1" applyAlignment="1">
      <alignment vertical="center"/>
    </xf>
    <xf numFmtId="1" fontId="30" fillId="0" borderId="60" xfId="18" applyNumberFormat="1" applyFont="1" applyFill="1" applyBorder="1" applyAlignment="1" applyProtection="1">
      <alignment horizontal="center"/>
    </xf>
    <xf numFmtId="1" fontId="30" fillId="0" borderId="15" xfId="18" applyNumberFormat="1" applyFont="1" applyFill="1" applyBorder="1" applyAlignment="1" applyProtection="1">
      <alignment horizontal="center"/>
    </xf>
    <xf numFmtId="1" fontId="30" fillId="0" borderId="61" xfId="18" applyNumberFormat="1" applyFont="1" applyFill="1" applyBorder="1" applyAlignment="1" applyProtection="1">
      <alignment horizontal="center"/>
    </xf>
    <xf numFmtId="1" fontId="30" fillId="0" borderId="62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left" vertical="center"/>
    </xf>
    <xf numFmtId="49" fontId="30" fillId="0" borderId="60" xfId="22" applyNumberFormat="1" applyFont="1" applyFill="1" applyBorder="1" applyAlignment="1" applyProtection="1">
      <alignment horizontal="center"/>
    </xf>
    <xf numFmtId="49" fontId="30" fillId="0" borderId="63" xfId="22" applyNumberFormat="1" applyFont="1" applyFill="1" applyBorder="1" applyAlignment="1" applyProtection="1">
      <alignment horizontal="center"/>
    </xf>
    <xf numFmtId="49" fontId="30" fillId="0" borderId="15" xfId="22" applyNumberFormat="1" applyFont="1" applyFill="1" applyBorder="1" applyAlignment="1" applyProtection="1">
      <alignment horizontal="center"/>
    </xf>
    <xf numFmtId="49" fontId="30" fillId="0" borderId="0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391520"/>
        <c:axId val="631399136"/>
      </c:barChart>
      <c:catAx>
        <c:axId val="6313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31399136"/>
        <c:crosses val="autoZero"/>
        <c:auto val="1"/>
        <c:lblAlgn val="ctr"/>
        <c:lblOffset val="100"/>
        <c:noMultiLvlLbl val="0"/>
      </c:catAx>
      <c:valAx>
        <c:axId val="63139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3139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398592"/>
        <c:axId val="631393696"/>
      </c:barChart>
      <c:catAx>
        <c:axId val="6313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31393696"/>
        <c:crosses val="autoZero"/>
        <c:auto val="1"/>
        <c:lblAlgn val="ctr"/>
        <c:lblOffset val="100"/>
        <c:noMultiLvlLbl val="0"/>
      </c:catAx>
      <c:valAx>
        <c:axId val="63139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3139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22.5" customHeight="1" thickTop="1">
      <c r="A1" s="647" t="s">
        <v>1001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</row>
    <row r="2" spans="1:141" ht="18.399999999999999" customHeight="1">
      <c r="A2" s="648" t="s">
        <v>1026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</row>
    <row r="3" spans="1:141" ht="18.399999999999999" customHeight="1">
      <c r="A3" s="646" t="s">
        <v>1027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</row>
    <row r="4" spans="1:141" ht="18.399999999999999" customHeight="1">
      <c r="A4" s="646" t="s">
        <v>1028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</row>
    <row r="5" spans="1:141" ht="18.399999999999999" customHeight="1">
      <c r="A5" s="646" t="s">
        <v>1029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</row>
    <row r="6" spans="1:141" ht="18.399999999999999" customHeight="1">
      <c r="A6" s="646" t="s">
        <v>1030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</row>
    <row r="7" spans="1:141" s="1" customFormat="1" ht="18.399999999999999" customHeight="1">
      <c r="A7" s="646" t="s">
        <v>1031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</row>
    <row r="8" spans="1:141" s="1" customFormat="1" ht="18.399999999999999" customHeight="1">
      <c r="A8" s="646" t="s">
        <v>1032</v>
      </c>
      <c r="B8" s="646"/>
      <c r="C8" s="646"/>
      <c r="D8" s="646"/>
      <c r="E8" s="646"/>
      <c r="F8" s="646"/>
      <c r="G8" s="646"/>
      <c r="H8" s="646"/>
      <c r="I8" s="646"/>
      <c r="J8" s="646"/>
      <c r="K8" s="646"/>
      <c r="L8" s="646"/>
    </row>
    <row r="9" spans="1:141" s="1" customFormat="1" ht="18.399999999999999" customHeight="1">
      <c r="A9" s="646" t="s">
        <v>1033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</row>
    <row r="10" spans="1:141" s="1" customFormat="1" ht="22.5" customHeight="1">
      <c r="A10" s="651" t="s">
        <v>1002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</row>
    <row r="11" spans="1:141" s="1" customFormat="1" ht="22.35" customHeight="1">
      <c r="A11" s="93"/>
      <c r="B11" s="94"/>
      <c r="C11" s="652" t="s">
        <v>234</v>
      </c>
      <c r="D11" s="652"/>
      <c r="E11" s="652"/>
      <c r="F11" s="652"/>
      <c r="G11" s="652"/>
      <c r="H11" s="653" t="s">
        <v>235</v>
      </c>
      <c r="I11" s="653"/>
      <c r="J11" s="653"/>
      <c r="K11" s="653"/>
      <c r="L11" s="653"/>
    </row>
    <row r="12" spans="1:141" s="2" customFormat="1" ht="18.399999999999999" customHeight="1">
      <c r="A12" s="7" t="s">
        <v>236</v>
      </c>
      <c r="B12" s="32"/>
      <c r="C12" s="95" t="s">
        <v>234</v>
      </c>
      <c r="D12" s="96" t="s">
        <v>237</v>
      </c>
      <c r="E12" s="649" t="s">
        <v>238</v>
      </c>
      <c r="F12" s="649"/>
      <c r="G12" s="649"/>
      <c r="H12" s="97" t="s">
        <v>234</v>
      </c>
      <c r="I12" s="96" t="s">
        <v>237</v>
      </c>
      <c r="J12" s="650" t="s">
        <v>238</v>
      </c>
      <c r="K12" s="650"/>
      <c r="L12" s="650"/>
    </row>
    <row r="13" spans="1:141" s="2" customFormat="1" ht="18.399999999999999" customHeight="1">
      <c r="A13" s="98"/>
      <c r="B13" s="99"/>
      <c r="C13" s="100" t="s">
        <v>239</v>
      </c>
      <c r="D13" s="101" t="s">
        <v>240</v>
      </c>
      <c r="E13" s="102" t="s">
        <v>241</v>
      </c>
      <c r="F13" s="103" t="s">
        <v>242</v>
      </c>
      <c r="G13" s="102" t="s">
        <v>233</v>
      </c>
      <c r="H13" s="104" t="s">
        <v>239</v>
      </c>
      <c r="I13" s="101" t="s">
        <v>240</v>
      </c>
      <c r="J13" s="102" t="s">
        <v>241</v>
      </c>
      <c r="K13" s="103" t="s">
        <v>242</v>
      </c>
      <c r="L13" s="105" t="s">
        <v>233</v>
      </c>
    </row>
    <row r="14" spans="1:141" s="1" customFormat="1" ht="18.399999999999999" customHeight="1">
      <c r="A14" s="106" t="s">
        <v>243</v>
      </c>
      <c r="C14" s="127"/>
      <c r="D14" s="128"/>
      <c r="E14" s="129"/>
      <c r="F14" s="129"/>
      <c r="G14" s="129"/>
      <c r="H14" s="129"/>
      <c r="I14" s="129"/>
      <c r="J14" s="129"/>
      <c r="K14" s="129"/>
      <c r="L14" s="130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s="1" customFormat="1" ht="18.399999999999999" customHeight="1">
      <c r="A15" s="4" t="s">
        <v>244</v>
      </c>
      <c r="C15" s="107">
        <v>2</v>
      </c>
      <c r="D15" s="108">
        <v>5.2</v>
      </c>
      <c r="E15" s="131">
        <v>59</v>
      </c>
      <c r="F15" s="131">
        <v>19</v>
      </c>
      <c r="G15" s="131">
        <v>78</v>
      </c>
      <c r="H15" s="109">
        <v>0.76</v>
      </c>
      <c r="I15" s="109">
        <v>0.04</v>
      </c>
      <c r="J15" s="109">
        <v>0.22</v>
      </c>
      <c r="K15" s="109">
        <v>7.0000000000000007E-2</v>
      </c>
      <c r="L15" s="110">
        <v>0.28643825052330063</v>
      </c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4" t="s">
        <v>245</v>
      </c>
      <c r="C16" s="107">
        <v>65</v>
      </c>
      <c r="D16" s="108">
        <v>4313.76</v>
      </c>
      <c r="E16" s="111">
        <v>1120</v>
      </c>
      <c r="F16" s="111">
        <v>772</v>
      </c>
      <c r="G16" s="111">
        <v>1892</v>
      </c>
      <c r="H16" s="109">
        <v>24.71</v>
      </c>
      <c r="I16" s="109">
        <v>30.59</v>
      </c>
      <c r="J16" s="109">
        <v>4.1100000000000003</v>
      </c>
      <c r="K16" s="109">
        <v>2.84</v>
      </c>
      <c r="L16" s="110">
        <v>6.9479637178216009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106" t="s">
        <v>246</v>
      </c>
      <c r="C17" s="112">
        <v>67</v>
      </c>
      <c r="D17" s="113">
        <v>4318.96</v>
      </c>
      <c r="E17" s="114">
        <v>1179</v>
      </c>
      <c r="F17" s="114">
        <v>791</v>
      </c>
      <c r="G17" s="114">
        <v>1970</v>
      </c>
      <c r="H17" s="115">
        <v>25.47</v>
      </c>
      <c r="I17" s="115">
        <v>30.63</v>
      </c>
      <c r="J17" s="115">
        <v>4.33</v>
      </c>
      <c r="K17" s="115">
        <v>2.91</v>
      </c>
      <c r="L17" s="116">
        <v>7.24</v>
      </c>
      <c r="N17" s="117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106" t="s">
        <v>247</v>
      </c>
      <c r="C18" s="118"/>
      <c r="D18" s="132"/>
      <c r="E18" s="133"/>
      <c r="F18" s="133"/>
      <c r="G18" s="133"/>
      <c r="H18" s="133"/>
      <c r="I18" s="133"/>
      <c r="J18" s="133"/>
      <c r="K18" s="133"/>
      <c r="L18" s="134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" t="s">
        <v>248</v>
      </c>
      <c r="C19" s="118">
        <v>33</v>
      </c>
      <c r="D19" s="108">
        <v>828.45</v>
      </c>
      <c r="E19" s="111">
        <v>14635</v>
      </c>
      <c r="F19" s="111">
        <v>6595</v>
      </c>
      <c r="G19" s="111">
        <v>21230</v>
      </c>
      <c r="H19" s="109">
        <v>12.55</v>
      </c>
      <c r="I19" s="109">
        <v>5.88</v>
      </c>
      <c r="J19" s="109">
        <v>53.74</v>
      </c>
      <c r="K19" s="109">
        <v>24.218721310271381</v>
      </c>
      <c r="L19" s="110">
        <v>77.962616136021438</v>
      </c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" t="s">
        <v>249</v>
      </c>
      <c r="C20" s="118">
        <v>38</v>
      </c>
      <c r="D20" s="108">
        <v>2558.7199999999998</v>
      </c>
      <c r="E20" s="111">
        <v>691</v>
      </c>
      <c r="F20" s="111">
        <v>374</v>
      </c>
      <c r="G20" s="111">
        <v>1065</v>
      </c>
      <c r="H20" s="109">
        <v>14.45</v>
      </c>
      <c r="I20" s="109">
        <v>18.14</v>
      </c>
      <c r="J20" s="109">
        <v>2.54</v>
      </c>
      <c r="K20" s="109">
        <v>1.3734346884065953</v>
      </c>
      <c r="L20" s="110">
        <v>3.9109838052219894</v>
      </c>
      <c r="N20" s="119"/>
      <c r="O20" s="119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" t="s">
        <v>250</v>
      </c>
      <c r="C21" s="118">
        <v>49</v>
      </c>
      <c r="D21" s="108">
        <v>825.49</v>
      </c>
      <c r="E21" s="111">
        <v>358</v>
      </c>
      <c r="F21" s="111">
        <v>142</v>
      </c>
      <c r="G21" s="111">
        <v>500</v>
      </c>
      <c r="H21" s="109">
        <v>18.63</v>
      </c>
      <c r="I21" s="109">
        <v>5.85</v>
      </c>
      <c r="J21" s="109">
        <v>1.32</v>
      </c>
      <c r="K21" s="109">
        <v>0.52146450736293193</v>
      </c>
      <c r="L21" s="110">
        <v>1.8361426315596194</v>
      </c>
      <c r="N21" s="119"/>
      <c r="O21" s="119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" t="s">
        <v>251</v>
      </c>
      <c r="C22" s="118">
        <v>34</v>
      </c>
      <c r="D22" s="108">
        <v>2719.71</v>
      </c>
      <c r="E22" s="111">
        <v>369</v>
      </c>
      <c r="F22" s="111">
        <v>334</v>
      </c>
      <c r="G22" s="111">
        <v>703</v>
      </c>
      <c r="H22" s="109">
        <v>12.93</v>
      </c>
      <c r="I22" s="109">
        <v>19.29</v>
      </c>
      <c r="J22" s="109">
        <v>1.35</v>
      </c>
      <c r="K22" s="109">
        <v>1.2265432778818257</v>
      </c>
      <c r="L22" s="110">
        <v>2.58</v>
      </c>
      <c r="N22" s="119"/>
      <c r="O22" s="119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1" customFormat="1" ht="18.399999999999999" customHeight="1">
      <c r="A23" s="4" t="s">
        <v>252</v>
      </c>
      <c r="C23" s="118">
        <v>42</v>
      </c>
      <c r="D23" s="108">
        <v>2850.5229999999997</v>
      </c>
      <c r="E23" s="111">
        <v>1071</v>
      </c>
      <c r="F23" s="111">
        <v>692</v>
      </c>
      <c r="G23" s="111">
        <v>1763</v>
      </c>
      <c r="H23" s="109">
        <v>15.97</v>
      </c>
      <c r="I23" s="109">
        <v>20.21</v>
      </c>
      <c r="J23" s="109">
        <v>3.93</v>
      </c>
      <c r="K23" s="109">
        <v>2.54</v>
      </c>
      <c r="L23" s="110">
        <v>6.4742389188792187</v>
      </c>
      <c r="N23" s="119"/>
      <c r="O23" s="119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1" customFormat="1" ht="18.399999999999999" customHeight="1">
      <c r="A24" s="106" t="s">
        <v>253</v>
      </c>
      <c r="C24" s="112">
        <v>196</v>
      </c>
      <c r="D24" s="113">
        <v>9782.89</v>
      </c>
      <c r="E24" s="114">
        <v>17124</v>
      </c>
      <c r="F24" s="114">
        <v>8137</v>
      </c>
      <c r="G24" s="114">
        <v>25261</v>
      </c>
      <c r="H24" s="115">
        <v>74.53</v>
      </c>
      <c r="I24" s="115">
        <v>69.37</v>
      </c>
      <c r="J24" s="115">
        <v>62.88</v>
      </c>
      <c r="K24" s="115">
        <v>29.881385186001246</v>
      </c>
      <c r="L24" s="116">
        <v>92.76</v>
      </c>
      <c r="N24" s="119"/>
      <c r="O24" s="119"/>
      <c r="P24" s="120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s="32" customFormat="1" ht="18.399999999999999" customHeight="1">
      <c r="A25" s="121" t="s">
        <v>254</v>
      </c>
      <c r="B25" s="122"/>
      <c r="C25" s="123">
        <v>263</v>
      </c>
      <c r="D25" s="124">
        <v>14101.851237999999</v>
      </c>
      <c r="E25" s="123">
        <v>18303</v>
      </c>
      <c r="F25" s="123">
        <v>8928</v>
      </c>
      <c r="G25" s="123">
        <v>27231</v>
      </c>
      <c r="H25" s="124">
        <v>100</v>
      </c>
      <c r="I25" s="124">
        <v>100</v>
      </c>
      <c r="J25" s="124">
        <v>67.209999999999994</v>
      </c>
      <c r="K25" s="124">
        <v>32.786162829128571</v>
      </c>
      <c r="L25" s="125">
        <v>100</v>
      </c>
      <c r="N25" s="126"/>
      <c r="O25" s="126"/>
    </row>
    <row r="26" spans="1:141" ht="18.399999999999999" customHeight="1">
      <c r="A26" s="500"/>
    </row>
    <row r="27" spans="1:141" ht="18.399999999999999" customHeight="1">
      <c r="J27" s="119"/>
      <c r="K27" s="119"/>
      <c r="L27" s="119"/>
    </row>
    <row r="28" spans="1:141" ht="18.399999999999999" customHeight="1">
      <c r="J28" s="119"/>
      <c r="K28" s="119"/>
      <c r="L28" s="119"/>
    </row>
    <row r="29" spans="1:141" ht="18.399999999999999" customHeight="1">
      <c r="J29" s="119"/>
      <c r="K29" s="119"/>
      <c r="L29" s="119"/>
    </row>
    <row r="30" spans="1:141" ht="18.399999999999999" customHeight="1">
      <c r="J30" s="119"/>
      <c r="K30" s="119"/>
      <c r="L30" s="119"/>
    </row>
    <row r="31" spans="1:141" ht="18.399999999999999" customHeight="1">
      <c r="J31" s="119"/>
      <c r="K31" s="119"/>
      <c r="L31" s="119"/>
    </row>
    <row r="32" spans="1:141" ht="18.399999999999999" customHeight="1">
      <c r="C32" s="32"/>
      <c r="D32" s="32"/>
      <c r="E32" s="32"/>
      <c r="F32" s="32"/>
      <c r="G32" s="32"/>
      <c r="H32" s="32"/>
      <c r="I32" s="32"/>
      <c r="J32" s="119"/>
      <c r="K32" s="119"/>
      <c r="L32" s="119"/>
    </row>
    <row r="33" spans="10:12" ht="18.399999999999999" customHeight="1">
      <c r="J33" s="119"/>
      <c r="K33" s="119"/>
      <c r="L33" s="119"/>
    </row>
    <row r="34" spans="10:12" ht="18.399999999999999" customHeight="1">
      <c r="J34" s="119"/>
      <c r="K34" s="119"/>
      <c r="L34" s="119"/>
    </row>
    <row r="35" spans="10:12" ht="18.399999999999999" customHeight="1">
      <c r="J35" s="119"/>
      <c r="K35" s="119"/>
      <c r="L35" s="119"/>
    </row>
    <row r="36" spans="10:12" ht="18.399999999999999" customHeight="1">
      <c r="J36" s="119"/>
      <c r="K36" s="119"/>
      <c r="L36" s="119"/>
    </row>
    <row r="37" spans="10:12" ht="18.399999999999999" customHeight="1">
      <c r="J37" s="119"/>
      <c r="K37" s="119"/>
      <c r="L37" s="119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24" right="7.874015748031496E-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10" sqref="A10"/>
    </sheetView>
  </sheetViews>
  <sheetFormatPr defaultRowHeight="20.100000000000001" customHeight="1"/>
  <cols>
    <col min="1" max="1" width="81.28515625" style="40" customWidth="1"/>
    <col min="2" max="2" width="9.140625" style="86" customWidth="1"/>
    <col min="3" max="3" width="13.85546875" style="87" customWidth="1"/>
    <col min="4" max="7" width="9.140625" style="86" customWidth="1"/>
    <col min="8" max="16384" width="9.140625" style="40"/>
  </cols>
  <sheetData>
    <row r="1" spans="1:7" ht="25.5" customHeight="1">
      <c r="A1" s="704" t="s">
        <v>955</v>
      </c>
      <c r="B1" s="704"/>
      <c r="C1" s="704"/>
      <c r="D1" s="704"/>
      <c r="E1" s="704"/>
      <c r="F1" s="704"/>
      <c r="G1" s="225"/>
    </row>
    <row r="2" spans="1:7" ht="20.100000000000001" customHeight="1">
      <c r="A2" s="705" t="s">
        <v>307</v>
      </c>
      <c r="B2" s="226" t="s">
        <v>234</v>
      </c>
      <c r="C2" s="227" t="s">
        <v>270</v>
      </c>
      <c r="D2" s="707" t="s">
        <v>271</v>
      </c>
      <c r="E2" s="708"/>
      <c r="F2" s="709"/>
      <c r="G2" s="228" t="s">
        <v>308</v>
      </c>
    </row>
    <row r="3" spans="1:7" ht="20.100000000000001" customHeight="1">
      <c r="A3" s="706"/>
      <c r="B3" s="229" t="s">
        <v>239</v>
      </c>
      <c r="C3" s="230" t="s">
        <v>240</v>
      </c>
      <c r="D3" s="231" t="s">
        <v>241</v>
      </c>
      <c r="E3" s="231" t="s">
        <v>242</v>
      </c>
      <c r="F3" s="232" t="s">
        <v>233</v>
      </c>
      <c r="G3" s="233" t="s">
        <v>309</v>
      </c>
    </row>
    <row r="4" spans="1:7" ht="20.100000000000001" customHeight="1">
      <c r="A4" s="234" t="s">
        <v>310</v>
      </c>
      <c r="B4" s="205">
        <v>13</v>
      </c>
      <c r="C4" s="206">
        <v>1884.637442</v>
      </c>
      <c r="D4" s="205">
        <v>62</v>
      </c>
      <c r="E4" s="205">
        <v>38</v>
      </c>
      <c r="F4" s="205">
        <v>100</v>
      </c>
      <c r="G4" s="207">
        <v>3960.24</v>
      </c>
    </row>
    <row r="5" spans="1:7" ht="20.100000000000001" customHeight="1">
      <c r="A5" s="235" t="s">
        <v>311</v>
      </c>
      <c r="B5" s="205">
        <v>31</v>
      </c>
      <c r="C5" s="206">
        <v>1777.5874100000001</v>
      </c>
      <c r="D5" s="205">
        <v>640</v>
      </c>
      <c r="E5" s="205">
        <v>498</v>
      </c>
      <c r="F5" s="205">
        <v>1138</v>
      </c>
      <c r="G5" s="207">
        <v>41082.233</v>
      </c>
    </row>
    <row r="6" spans="1:7" ht="20.100000000000001" customHeight="1">
      <c r="A6" s="235" t="s">
        <v>312</v>
      </c>
      <c r="B6" s="388">
        <v>2</v>
      </c>
      <c r="C6" s="388">
        <v>32</v>
      </c>
      <c r="D6" s="388">
        <v>13</v>
      </c>
      <c r="E6" s="388">
        <v>15</v>
      </c>
      <c r="F6" s="388">
        <v>28</v>
      </c>
      <c r="G6" s="389">
        <v>684</v>
      </c>
    </row>
    <row r="7" spans="1:7" ht="20.100000000000001" customHeight="1">
      <c r="A7" s="235" t="s">
        <v>313</v>
      </c>
      <c r="B7" s="388">
        <v>5</v>
      </c>
      <c r="C7" s="388">
        <v>113.911586</v>
      </c>
      <c r="D7" s="388">
        <v>130</v>
      </c>
      <c r="E7" s="388">
        <v>233</v>
      </c>
      <c r="F7" s="388">
        <v>363</v>
      </c>
      <c r="G7" s="389">
        <v>750.9</v>
      </c>
    </row>
    <row r="8" spans="1:7" ht="20.100000000000001" customHeight="1">
      <c r="A8" s="235" t="s">
        <v>314</v>
      </c>
      <c r="B8" s="388" t="s">
        <v>41</v>
      </c>
      <c r="C8" s="206">
        <v>0</v>
      </c>
      <c r="D8" s="205">
        <v>0</v>
      </c>
      <c r="E8" s="205">
        <v>0</v>
      </c>
      <c r="F8" s="205">
        <v>0</v>
      </c>
      <c r="G8" s="207">
        <v>0</v>
      </c>
    </row>
    <row r="9" spans="1:7" ht="20.100000000000001" customHeight="1">
      <c r="A9" s="235" t="s">
        <v>315</v>
      </c>
      <c r="B9" s="204">
        <v>3</v>
      </c>
      <c r="C9" s="204">
        <v>55.750663000000003</v>
      </c>
      <c r="D9" s="204">
        <v>101</v>
      </c>
      <c r="E9" s="204">
        <v>97</v>
      </c>
      <c r="F9" s="204">
        <v>198</v>
      </c>
      <c r="G9" s="248">
        <v>227.75</v>
      </c>
    </row>
    <row r="10" spans="1:7" ht="20.100000000000001" customHeight="1">
      <c r="A10" s="235" t="s">
        <v>316</v>
      </c>
      <c r="B10" s="205">
        <v>8</v>
      </c>
      <c r="C10" s="206">
        <v>163.19999999999999</v>
      </c>
      <c r="D10" s="205">
        <v>106</v>
      </c>
      <c r="E10" s="205">
        <v>27</v>
      </c>
      <c r="F10" s="205">
        <v>133</v>
      </c>
      <c r="G10" s="207">
        <v>2408.5</v>
      </c>
    </row>
    <row r="11" spans="1:7" ht="20.100000000000001" customHeight="1">
      <c r="A11" s="235" t="s">
        <v>317</v>
      </c>
      <c r="B11" s="205">
        <v>8</v>
      </c>
      <c r="C11" s="206">
        <v>151.5898</v>
      </c>
      <c r="D11" s="205">
        <v>135</v>
      </c>
      <c r="E11" s="205">
        <v>58</v>
      </c>
      <c r="F11" s="205">
        <v>193</v>
      </c>
      <c r="G11" s="207">
        <v>2695.5</v>
      </c>
    </row>
    <row r="12" spans="1:7" ht="20.100000000000001" customHeight="1">
      <c r="A12" s="235" t="s">
        <v>318</v>
      </c>
      <c r="B12" s="205">
        <v>4</v>
      </c>
      <c r="C12" s="206">
        <v>111.1</v>
      </c>
      <c r="D12" s="205">
        <v>50</v>
      </c>
      <c r="E12" s="205">
        <v>32</v>
      </c>
      <c r="F12" s="205">
        <v>82</v>
      </c>
      <c r="G12" s="207">
        <v>457.26</v>
      </c>
    </row>
    <row r="13" spans="1:7" ht="20.100000000000001" customHeight="1">
      <c r="A13" s="235" t="s">
        <v>319</v>
      </c>
      <c r="B13" s="205">
        <v>1</v>
      </c>
      <c r="C13" s="206">
        <v>49.736739</v>
      </c>
      <c r="D13" s="205">
        <v>9</v>
      </c>
      <c r="E13" s="205">
        <v>5</v>
      </c>
      <c r="F13" s="205">
        <v>14</v>
      </c>
      <c r="G13" s="207">
        <v>431.9</v>
      </c>
    </row>
    <row r="14" spans="1:7" ht="20.100000000000001" customHeight="1">
      <c r="A14" s="235" t="s">
        <v>320</v>
      </c>
      <c r="B14" s="205">
        <v>6</v>
      </c>
      <c r="C14" s="206">
        <v>291.93256100000002</v>
      </c>
      <c r="D14" s="205">
        <v>111</v>
      </c>
      <c r="E14" s="205">
        <v>107</v>
      </c>
      <c r="F14" s="205">
        <v>218</v>
      </c>
      <c r="G14" s="207">
        <v>2605.12</v>
      </c>
    </row>
    <row r="15" spans="1:7" ht="20.100000000000001" customHeight="1">
      <c r="A15" s="235" t="s">
        <v>321</v>
      </c>
      <c r="B15" s="205">
        <v>18</v>
      </c>
      <c r="C15" s="206">
        <v>602.79999999999995</v>
      </c>
      <c r="D15" s="205">
        <v>105</v>
      </c>
      <c r="E15" s="205">
        <v>16</v>
      </c>
      <c r="F15" s="205">
        <v>121</v>
      </c>
      <c r="G15" s="207">
        <v>13329.94</v>
      </c>
    </row>
    <row r="16" spans="1:7" ht="20.100000000000001" customHeight="1">
      <c r="A16" s="235" t="s">
        <v>322</v>
      </c>
      <c r="B16" s="205">
        <v>5</v>
      </c>
      <c r="C16" s="206">
        <v>1631.1</v>
      </c>
      <c r="D16" s="205">
        <v>607</v>
      </c>
      <c r="E16" s="205">
        <v>505</v>
      </c>
      <c r="F16" s="205">
        <v>1112</v>
      </c>
      <c r="G16" s="207">
        <v>372169.13</v>
      </c>
    </row>
    <row r="17" spans="1:8" ht="20.100000000000001" customHeight="1">
      <c r="A17" s="235" t="s">
        <v>323</v>
      </c>
      <c r="B17" s="205">
        <v>24</v>
      </c>
      <c r="C17" s="206">
        <v>529.89499999999998</v>
      </c>
      <c r="D17" s="205">
        <v>278</v>
      </c>
      <c r="E17" s="205">
        <v>230</v>
      </c>
      <c r="F17" s="205">
        <v>508</v>
      </c>
      <c r="G17" s="207">
        <v>10770.89</v>
      </c>
    </row>
    <row r="18" spans="1:8" ht="20.100000000000001" customHeight="1">
      <c r="A18" s="235" t="s">
        <v>324</v>
      </c>
      <c r="B18" s="205">
        <v>18</v>
      </c>
      <c r="C18" s="206">
        <v>316.56849999999997</v>
      </c>
      <c r="D18" s="205">
        <v>154</v>
      </c>
      <c r="E18" s="205">
        <v>34</v>
      </c>
      <c r="F18" s="205">
        <v>188</v>
      </c>
      <c r="G18" s="207">
        <v>3523.42</v>
      </c>
    </row>
    <row r="19" spans="1:8" ht="20.100000000000001" customHeight="1">
      <c r="A19" s="235" t="s">
        <v>325</v>
      </c>
      <c r="B19" s="205">
        <v>1</v>
      </c>
      <c r="C19" s="206">
        <v>3</v>
      </c>
      <c r="D19" s="205">
        <v>10</v>
      </c>
      <c r="E19" s="205">
        <v>0</v>
      </c>
      <c r="F19" s="205">
        <v>10</v>
      </c>
      <c r="G19" s="207">
        <v>205.4</v>
      </c>
    </row>
    <row r="20" spans="1:8" ht="20.100000000000001" customHeight="1">
      <c r="A20" s="235" t="s">
        <v>326</v>
      </c>
      <c r="B20" s="205">
        <v>15</v>
      </c>
      <c r="C20" s="206">
        <v>921.21</v>
      </c>
      <c r="D20" s="205">
        <v>208</v>
      </c>
      <c r="E20" s="205">
        <v>89</v>
      </c>
      <c r="F20" s="205">
        <v>297</v>
      </c>
      <c r="G20" s="207">
        <v>5479.9</v>
      </c>
    </row>
    <row r="21" spans="1:8" ht="20.100000000000001" customHeight="1">
      <c r="A21" s="235" t="s">
        <v>327</v>
      </c>
      <c r="B21" s="205">
        <v>5</v>
      </c>
      <c r="C21" s="206">
        <v>184.5</v>
      </c>
      <c r="D21" s="205">
        <v>2809</v>
      </c>
      <c r="E21" s="205">
        <v>6469</v>
      </c>
      <c r="F21" s="205">
        <v>9278</v>
      </c>
      <c r="G21" s="207">
        <v>59836.56</v>
      </c>
    </row>
    <row r="22" spans="1:8" ht="20.100000000000001" customHeight="1">
      <c r="A22" s="235" t="s">
        <v>328</v>
      </c>
      <c r="B22" s="205">
        <v>7</v>
      </c>
      <c r="C22" s="206">
        <v>292.356022</v>
      </c>
      <c r="D22" s="205">
        <v>11883</v>
      </c>
      <c r="E22" s="205">
        <v>170</v>
      </c>
      <c r="F22" s="205">
        <v>12053</v>
      </c>
      <c r="G22" s="207">
        <v>26595.65</v>
      </c>
    </row>
    <row r="23" spans="1:8" ht="20.100000000000001" customHeight="1">
      <c r="A23" s="235" t="s">
        <v>329</v>
      </c>
      <c r="B23" s="205">
        <v>17</v>
      </c>
      <c r="C23" s="206">
        <v>814.16722700000003</v>
      </c>
      <c r="D23" s="205">
        <v>306</v>
      </c>
      <c r="E23" s="205">
        <v>91</v>
      </c>
      <c r="F23" s="205">
        <v>397</v>
      </c>
      <c r="G23" s="207">
        <v>3479.79</v>
      </c>
    </row>
    <row r="24" spans="1:8" ht="20.100000000000001" customHeight="1">
      <c r="A24" s="235" t="s">
        <v>330</v>
      </c>
      <c r="B24" s="209">
        <v>72</v>
      </c>
      <c r="C24" s="210">
        <v>4174.8082880000002</v>
      </c>
      <c r="D24" s="209">
        <v>586</v>
      </c>
      <c r="E24" s="209">
        <v>214</v>
      </c>
      <c r="F24" s="209">
        <v>800</v>
      </c>
      <c r="G24" s="211">
        <v>99094.974000000002</v>
      </c>
    </row>
    <row r="25" spans="1:8" ht="20.100000000000001" customHeight="1">
      <c r="A25" s="377" t="s">
        <v>233</v>
      </c>
      <c r="B25" s="504">
        <f>SUM(B4:B24)</f>
        <v>263</v>
      </c>
      <c r="C25" s="505">
        <f t="shared" ref="C25:G25" si="0">SUM(C4:C24)</f>
        <v>14101.851238000001</v>
      </c>
      <c r="D25" s="504">
        <f t="shared" si="0"/>
        <v>18303</v>
      </c>
      <c r="E25" s="504">
        <f t="shared" si="0"/>
        <v>8928</v>
      </c>
      <c r="F25" s="504">
        <f t="shared" si="0"/>
        <v>27231</v>
      </c>
      <c r="G25" s="555">
        <f t="shared" si="0"/>
        <v>649789.05700000015</v>
      </c>
      <c r="H25" s="183"/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selection activeCell="A2" sqref="A2"/>
    </sheetView>
  </sheetViews>
  <sheetFormatPr defaultRowHeight="20.100000000000001" customHeight="1"/>
  <cols>
    <col min="1" max="1" width="13.5703125" style="257" customWidth="1"/>
    <col min="2" max="2" width="5.5703125" style="257" customWidth="1"/>
    <col min="3" max="3" width="6.7109375" style="257" customWidth="1"/>
    <col min="4" max="4" width="5" style="257" customWidth="1"/>
    <col min="5" max="5" width="5.28515625" style="257" customWidth="1"/>
    <col min="6" max="6" width="4.85546875" style="257" customWidth="1"/>
    <col min="7" max="7" width="7.140625" style="257" customWidth="1"/>
    <col min="8" max="8" width="6.42578125" style="259" customWidth="1"/>
    <col min="9" max="9" width="10" style="260" customWidth="1"/>
    <col min="10" max="10" width="7.28515625" style="259" customWidth="1"/>
    <col min="11" max="11" width="6.7109375" style="259" customWidth="1"/>
    <col min="12" max="12" width="7.28515625" style="259" customWidth="1"/>
    <col min="13" max="13" width="10.42578125" style="259" customWidth="1"/>
    <col min="14" max="14" width="6.7109375" style="259" customWidth="1"/>
    <col min="15" max="15" width="9.7109375" style="260" customWidth="1"/>
    <col min="16" max="16" width="6.85546875" style="259" customWidth="1"/>
    <col min="17" max="17" width="7.42578125" style="259" customWidth="1"/>
    <col min="18" max="18" width="7.28515625" style="259" customWidth="1"/>
    <col min="19" max="19" width="9.85546875" style="259" customWidth="1"/>
    <col min="20" max="16384" width="9.140625" style="257"/>
  </cols>
  <sheetData>
    <row r="1" spans="1:27" s="261" customFormat="1" ht="18.95" customHeight="1">
      <c r="A1" s="710" t="s">
        <v>1045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</row>
    <row r="2" spans="1:27" s="261" customFormat="1" ht="18.95" customHeight="1">
      <c r="A2" s="262"/>
      <c r="B2" s="711" t="s">
        <v>349</v>
      </c>
      <c r="C2" s="712"/>
      <c r="D2" s="712"/>
      <c r="E2" s="712"/>
      <c r="F2" s="712"/>
      <c r="G2" s="713"/>
      <c r="H2" s="714" t="s">
        <v>350</v>
      </c>
      <c r="I2" s="715"/>
      <c r="J2" s="715"/>
      <c r="K2" s="715"/>
      <c r="L2" s="715"/>
      <c r="M2" s="716"/>
      <c r="N2" s="714" t="s">
        <v>254</v>
      </c>
      <c r="O2" s="715"/>
      <c r="P2" s="715"/>
      <c r="Q2" s="715"/>
      <c r="R2" s="715"/>
      <c r="S2" s="715"/>
    </row>
    <row r="3" spans="1:27" s="261" customFormat="1" ht="18.95" customHeight="1">
      <c r="A3" s="263" t="s">
        <v>331</v>
      </c>
      <c r="B3" s="264" t="s">
        <v>234</v>
      </c>
      <c r="C3" s="265" t="s">
        <v>237</v>
      </c>
      <c r="D3" s="717" t="s">
        <v>238</v>
      </c>
      <c r="E3" s="718"/>
      <c r="F3" s="719"/>
      <c r="G3" s="266" t="s">
        <v>308</v>
      </c>
      <c r="H3" s="267" t="s">
        <v>234</v>
      </c>
      <c r="I3" s="265" t="s">
        <v>237</v>
      </c>
      <c r="J3" s="720" t="s">
        <v>238</v>
      </c>
      <c r="K3" s="721"/>
      <c r="L3" s="722"/>
      <c r="M3" s="268" t="s">
        <v>308</v>
      </c>
      <c r="N3" s="269" t="s">
        <v>234</v>
      </c>
      <c r="O3" s="270" t="s">
        <v>237</v>
      </c>
      <c r="P3" s="720" t="s">
        <v>238</v>
      </c>
      <c r="Q3" s="721"/>
      <c r="R3" s="722"/>
      <c r="S3" s="271" t="s">
        <v>308</v>
      </c>
    </row>
    <row r="4" spans="1:27" s="261" customFormat="1" ht="18.95" customHeight="1">
      <c r="A4" s="272"/>
      <c r="B4" s="273" t="s">
        <v>239</v>
      </c>
      <c r="C4" s="274" t="s">
        <v>240</v>
      </c>
      <c r="D4" s="275" t="s">
        <v>241</v>
      </c>
      <c r="E4" s="276" t="s">
        <v>242</v>
      </c>
      <c r="F4" s="275" t="s">
        <v>233</v>
      </c>
      <c r="G4" s="275" t="s">
        <v>309</v>
      </c>
      <c r="H4" s="277" t="s">
        <v>239</v>
      </c>
      <c r="I4" s="274" t="s">
        <v>240</v>
      </c>
      <c r="J4" s="278" t="s">
        <v>241</v>
      </c>
      <c r="K4" s="279" t="s">
        <v>242</v>
      </c>
      <c r="L4" s="278" t="s">
        <v>233</v>
      </c>
      <c r="M4" s="279" t="s">
        <v>309</v>
      </c>
      <c r="N4" s="277" t="s">
        <v>239</v>
      </c>
      <c r="O4" s="280" t="s">
        <v>240</v>
      </c>
      <c r="P4" s="281" t="s">
        <v>241</v>
      </c>
      <c r="Q4" s="282" t="s">
        <v>242</v>
      </c>
      <c r="R4" s="282" t="s">
        <v>233</v>
      </c>
      <c r="S4" s="281" t="s">
        <v>309</v>
      </c>
    </row>
    <row r="5" spans="1:27" ht="20.100000000000001" customHeight="1">
      <c r="A5" s="444" t="s">
        <v>169</v>
      </c>
      <c r="B5" s="253" t="s">
        <v>41</v>
      </c>
      <c r="C5" s="253" t="s">
        <v>41</v>
      </c>
      <c r="D5" s="253" t="s">
        <v>41</v>
      </c>
      <c r="E5" s="253" t="s">
        <v>41</v>
      </c>
      <c r="F5" s="253" t="s">
        <v>41</v>
      </c>
      <c r="G5" s="253" t="s">
        <v>41</v>
      </c>
      <c r="H5" s="445">
        <v>2</v>
      </c>
      <c r="I5" s="446">
        <v>9.6199999999999992</v>
      </c>
      <c r="J5" s="445">
        <v>1</v>
      </c>
      <c r="K5" s="445">
        <v>0</v>
      </c>
      <c r="L5" s="445">
        <v>1</v>
      </c>
      <c r="M5" s="445">
        <v>331.5</v>
      </c>
      <c r="N5" s="445">
        <v>2</v>
      </c>
      <c r="O5" s="446">
        <v>9.6199999999999992</v>
      </c>
      <c r="P5" s="445">
        <v>1</v>
      </c>
      <c r="Q5" s="445">
        <v>0</v>
      </c>
      <c r="R5" s="445">
        <v>1</v>
      </c>
      <c r="S5" s="447">
        <v>331.5</v>
      </c>
      <c r="U5"/>
      <c r="V5" s="251"/>
      <c r="W5" s="443"/>
      <c r="X5" s="251"/>
      <c r="Y5" s="251"/>
      <c r="Z5" s="251"/>
      <c r="AA5" s="251"/>
    </row>
    <row r="6" spans="1:27" ht="20.100000000000001" customHeight="1">
      <c r="A6" s="252" t="s">
        <v>167</v>
      </c>
      <c r="B6" s="253" t="s">
        <v>41</v>
      </c>
      <c r="C6" s="253" t="s">
        <v>41</v>
      </c>
      <c r="D6" s="253" t="s">
        <v>41</v>
      </c>
      <c r="E6" s="253" t="s">
        <v>41</v>
      </c>
      <c r="F6" s="253" t="s">
        <v>41</v>
      </c>
      <c r="G6" s="253" t="s">
        <v>41</v>
      </c>
      <c r="H6" s="254">
        <v>2</v>
      </c>
      <c r="I6" s="255">
        <v>27</v>
      </c>
      <c r="J6" s="254">
        <v>34</v>
      </c>
      <c r="K6" s="254">
        <v>4</v>
      </c>
      <c r="L6" s="254">
        <v>38</v>
      </c>
      <c r="M6" s="254">
        <v>1426.5</v>
      </c>
      <c r="N6" s="254">
        <v>2</v>
      </c>
      <c r="O6" s="255">
        <v>27</v>
      </c>
      <c r="P6" s="254">
        <v>34</v>
      </c>
      <c r="Q6" s="254">
        <v>4</v>
      </c>
      <c r="R6" s="254">
        <v>38</v>
      </c>
      <c r="S6" s="256">
        <v>1426.5</v>
      </c>
      <c r="U6"/>
      <c r="V6" s="251"/>
      <c r="W6" s="443"/>
      <c r="X6" s="251"/>
      <c r="Y6" s="251"/>
      <c r="Z6" s="251"/>
      <c r="AA6" s="251"/>
    </row>
    <row r="7" spans="1:27" ht="20.100000000000001" customHeight="1">
      <c r="A7" s="252" t="s">
        <v>115</v>
      </c>
      <c r="B7" s="253" t="s">
        <v>41</v>
      </c>
      <c r="C7" s="253" t="s">
        <v>41</v>
      </c>
      <c r="D7" s="253" t="s">
        <v>41</v>
      </c>
      <c r="E7" s="253" t="s">
        <v>41</v>
      </c>
      <c r="F7" s="253" t="s">
        <v>41</v>
      </c>
      <c r="G7" s="253" t="s">
        <v>41</v>
      </c>
      <c r="H7" s="254">
        <v>1</v>
      </c>
      <c r="I7" s="255">
        <v>82.5</v>
      </c>
      <c r="J7" s="254">
        <v>6</v>
      </c>
      <c r="K7" s="254">
        <v>0</v>
      </c>
      <c r="L7" s="254">
        <v>6</v>
      </c>
      <c r="M7" s="254">
        <v>340</v>
      </c>
      <c r="N7" s="254">
        <v>1</v>
      </c>
      <c r="O7" s="255">
        <v>82.5</v>
      </c>
      <c r="P7" s="254">
        <v>6</v>
      </c>
      <c r="Q7" s="254">
        <v>0</v>
      </c>
      <c r="R7" s="254">
        <v>6</v>
      </c>
      <c r="S7" s="256">
        <v>340</v>
      </c>
      <c r="U7"/>
      <c r="V7" s="251"/>
      <c r="W7" s="443"/>
      <c r="X7" s="251"/>
      <c r="Y7" s="251"/>
      <c r="Z7" s="251"/>
      <c r="AA7" s="251"/>
    </row>
    <row r="8" spans="1:27" ht="20.100000000000001" customHeight="1">
      <c r="A8" s="252" t="s">
        <v>49</v>
      </c>
      <c r="B8" s="253" t="s">
        <v>41</v>
      </c>
      <c r="C8" s="253" t="s">
        <v>41</v>
      </c>
      <c r="D8" s="253" t="s">
        <v>41</v>
      </c>
      <c r="E8" s="253" t="s">
        <v>41</v>
      </c>
      <c r="F8" s="253" t="s">
        <v>41</v>
      </c>
      <c r="G8" s="253" t="s">
        <v>41</v>
      </c>
      <c r="H8" s="254">
        <v>8</v>
      </c>
      <c r="I8" s="255">
        <v>2951.1287109999998</v>
      </c>
      <c r="J8" s="254">
        <v>545</v>
      </c>
      <c r="K8" s="254">
        <v>205</v>
      </c>
      <c r="L8" s="254">
        <v>750</v>
      </c>
      <c r="M8" s="254">
        <v>45438.47</v>
      </c>
      <c r="N8" s="254">
        <v>8</v>
      </c>
      <c r="O8" s="255">
        <v>2951.1287109999998</v>
      </c>
      <c r="P8" s="254">
        <v>545</v>
      </c>
      <c r="Q8" s="254">
        <v>205</v>
      </c>
      <c r="R8" s="254">
        <v>750</v>
      </c>
      <c r="S8" s="256">
        <v>45438.47</v>
      </c>
      <c r="U8"/>
      <c r="V8" s="251"/>
      <c r="W8" s="443"/>
      <c r="X8" s="251"/>
      <c r="Y8" s="251"/>
      <c r="Z8" s="251"/>
      <c r="AA8" s="251"/>
    </row>
    <row r="9" spans="1:27" ht="20.100000000000001" customHeight="1">
      <c r="A9" s="252" t="s">
        <v>34</v>
      </c>
      <c r="B9" s="253" t="s">
        <v>41</v>
      </c>
      <c r="C9" s="253" t="s">
        <v>41</v>
      </c>
      <c r="D9" s="253" t="s">
        <v>41</v>
      </c>
      <c r="E9" s="253" t="s">
        <v>41</v>
      </c>
      <c r="F9" s="253" t="s">
        <v>41</v>
      </c>
      <c r="G9" s="253" t="s">
        <v>41</v>
      </c>
      <c r="H9" s="254">
        <v>6</v>
      </c>
      <c r="I9" s="255">
        <v>1176</v>
      </c>
      <c r="J9" s="254">
        <v>146</v>
      </c>
      <c r="K9" s="254">
        <v>196</v>
      </c>
      <c r="L9" s="254">
        <v>342</v>
      </c>
      <c r="M9" s="254">
        <v>29271.58</v>
      </c>
      <c r="N9" s="254">
        <v>6</v>
      </c>
      <c r="O9" s="255">
        <v>1176</v>
      </c>
      <c r="P9" s="254">
        <v>146</v>
      </c>
      <c r="Q9" s="254">
        <v>196</v>
      </c>
      <c r="R9" s="254">
        <v>342</v>
      </c>
      <c r="S9" s="256">
        <v>29271.58</v>
      </c>
      <c r="U9"/>
      <c r="V9" s="251"/>
      <c r="W9" s="443"/>
      <c r="X9" s="251"/>
      <c r="Y9" s="251"/>
      <c r="Z9" s="251"/>
      <c r="AA9" s="251"/>
    </row>
    <row r="10" spans="1:27" ht="20.100000000000001" customHeight="1">
      <c r="A10" s="252" t="s">
        <v>351</v>
      </c>
      <c r="B10" s="253" t="s">
        <v>41</v>
      </c>
      <c r="C10" s="253" t="s">
        <v>41</v>
      </c>
      <c r="D10" s="253" t="s">
        <v>41</v>
      </c>
      <c r="E10" s="253" t="s">
        <v>41</v>
      </c>
      <c r="F10" s="253" t="s">
        <v>41</v>
      </c>
      <c r="G10" s="253" t="s">
        <v>41</v>
      </c>
      <c r="H10" s="254">
        <v>1</v>
      </c>
      <c r="I10" s="255">
        <v>12.7</v>
      </c>
      <c r="J10" s="254">
        <v>10</v>
      </c>
      <c r="K10" s="254">
        <v>10</v>
      </c>
      <c r="L10" s="254">
        <v>20</v>
      </c>
      <c r="M10" s="254">
        <v>580</v>
      </c>
      <c r="N10" s="254">
        <v>1</v>
      </c>
      <c r="O10" s="255">
        <v>12.7</v>
      </c>
      <c r="P10" s="254">
        <v>10</v>
      </c>
      <c r="Q10" s="254">
        <v>10</v>
      </c>
      <c r="R10" s="254">
        <v>20</v>
      </c>
      <c r="S10" s="256">
        <v>580</v>
      </c>
      <c r="U10"/>
      <c r="V10" s="251"/>
      <c r="W10" s="443"/>
      <c r="X10" s="251"/>
      <c r="Y10" s="251"/>
      <c r="Z10" s="251"/>
      <c r="AA10" s="251"/>
    </row>
    <row r="11" spans="1:27" ht="20.100000000000001" customHeight="1">
      <c r="A11" s="252" t="s">
        <v>963</v>
      </c>
      <c r="B11" s="253" t="s">
        <v>41</v>
      </c>
      <c r="C11" s="253" t="s">
        <v>41</v>
      </c>
      <c r="D11" s="253" t="s">
        <v>41</v>
      </c>
      <c r="E11" s="253" t="s">
        <v>41</v>
      </c>
      <c r="F11" s="253" t="s">
        <v>41</v>
      </c>
      <c r="G11" s="253" t="s">
        <v>41</v>
      </c>
      <c r="H11" s="254">
        <v>1</v>
      </c>
      <c r="I11" s="255">
        <v>1.3</v>
      </c>
      <c r="J11" s="254">
        <v>10</v>
      </c>
      <c r="K11" s="254">
        <v>0</v>
      </c>
      <c r="L11" s="254">
        <v>10</v>
      </c>
      <c r="M11" s="254">
        <v>1440</v>
      </c>
      <c r="N11" s="254">
        <v>1</v>
      </c>
      <c r="O11" s="255">
        <v>1.3</v>
      </c>
      <c r="P11" s="254">
        <v>10</v>
      </c>
      <c r="Q11" s="254">
        <v>0</v>
      </c>
      <c r="R11" s="254">
        <v>10</v>
      </c>
      <c r="S11" s="256">
        <v>1440</v>
      </c>
      <c r="U11"/>
      <c r="V11" s="251"/>
      <c r="W11" s="443"/>
      <c r="X11" s="251"/>
      <c r="Y11" s="251"/>
      <c r="Z11" s="251"/>
      <c r="AA11" s="251"/>
    </row>
    <row r="12" spans="1:27" ht="20.100000000000001" customHeight="1">
      <c r="A12" s="252" t="s">
        <v>69</v>
      </c>
      <c r="B12" s="253" t="s">
        <v>41</v>
      </c>
      <c r="C12" s="253" t="s">
        <v>41</v>
      </c>
      <c r="D12" s="253" t="s">
        <v>41</v>
      </c>
      <c r="E12" s="253" t="s">
        <v>41</v>
      </c>
      <c r="F12" s="253" t="s">
        <v>41</v>
      </c>
      <c r="G12" s="253" t="s">
        <v>41</v>
      </c>
      <c r="H12" s="254">
        <v>2</v>
      </c>
      <c r="I12" s="255">
        <v>52.2</v>
      </c>
      <c r="J12" s="254">
        <v>28</v>
      </c>
      <c r="K12" s="254">
        <v>5</v>
      </c>
      <c r="L12" s="254">
        <v>33</v>
      </c>
      <c r="M12" s="254">
        <v>2504</v>
      </c>
      <c r="N12" s="254">
        <v>2</v>
      </c>
      <c r="O12" s="255">
        <v>52.2</v>
      </c>
      <c r="P12" s="254">
        <v>28</v>
      </c>
      <c r="Q12" s="254">
        <v>5</v>
      </c>
      <c r="R12" s="254">
        <v>33</v>
      </c>
      <c r="S12" s="256">
        <v>2504</v>
      </c>
      <c r="U12"/>
      <c r="V12" s="251"/>
      <c r="W12" s="443"/>
      <c r="X12" s="251"/>
      <c r="Y12" s="251"/>
      <c r="Z12" s="251"/>
      <c r="AA12" s="251"/>
    </row>
    <row r="13" spans="1:27" ht="20.100000000000001" customHeight="1">
      <c r="A13" s="252" t="s">
        <v>80</v>
      </c>
      <c r="B13" s="253" t="s">
        <v>41</v>
      </c>
      <c r="C13" s="253" t="s">
        <v>41</v>
      </c>
      <c r="D13" s="253" t="s">
        <v>41</v>
      </c>
      <c r="E13" s="253" t="s">
        <v>41</v>
      </c>
      <c r="F13" s="253" t="s">
        <v>41</v>
      </c>
      <c r="G13" s="253" t="s">
        <v>41</v>
      </c>
      <c r="H13" s="254">
        <v>2</v>
      </c>
      <c r="I13" s="255">
        <v>79.64</v>
      </c>
      <c r="J13" s="254">
        <v>59</v>
      </c>
      <c r="K13" s="254">
        <v>132</v>
      </c>
      <c r="L13" s="254">
        <v>191</v>
      </c>
      <c r="M13" s="254">
        <v>986.62</v>
      </c>
      <c r="N13" s="254">
        <v>2</v>
      </c>
      <c r="O13" s="255">
        <v>79.64</v>
      </c>
      <c r="P13" s="254">
        <v>59</v>
      </c>
      <c r="Q13" s="254">
        <v>132</v>
      </c>
      <c r="R13" s="254">
        <v>191</v>
      </c>
      <c r="S13" s="256">
        <v>986.62</v>
      </c>
      <c r="U13"/>
      <c r="V13" s="251"/>
      <c r="W13" s="443"/>
      <c r="X13" s="251"/>
      <c r="Y13" s="251"/>
      <c r="Z13" s="251"/>
      <c r="AA13" s="251"/>
    </row>
    <row r="14" spans="1:27" ht="20.100000000000001" customHeight="1">
      <c r="A14" s="252" t="s">
        <v>146</v>
      </c>
      <c r="B14" s="253" t="s">
        <v>41</v>
      </c>
      <c r="C14" s="253" t="s">
        <v>41</v>
      </c>
      <c r="D14" s="253" t="s">
        <v>41</v>
      </c>
      <c r="E14" s="253" t="s">
        <v>41</v>
      </c>
      <c r="F14" s="253" t="s">
        <v>41</v>
      </c>
      <c r="G14" s="253" t="s">
        <v>41</v>
      </c>
      <c r="H14" s="254">
        <v>2</v>
      </c>
      <c r="I14" s="255">
        <v>46.891005</v>
      </c>
      <c r="J14" s="254">
        <v>153</v>
      </c>
      <c r="K14" s="254">
        <v>123</v>
      </c>
      <c r="L14" s="254">
        <v>276</v>
      </c>
      <c r="M14" s="254">
        <v>4734.1000000000004</v>
      </c>
      <c r="N14" s="254">
        <v>2</v>
      </c>
      <c r="O14" s="255">
        <v>46.891005</v>
      </c>
      <c r="P14" s="254">
        <v>153</v>
      </c>
      <c r="Q14" s="254">
        <v>123</v>
      </c>
      <c r="R14" s="254">
        <v>276</v>
      </c>
      <c r="S14" s="256">
        <v>4734.1000000000004</v>
      </c>
      <c r="U14"/>
      <c r="V14" s="251"/>
      <c r="W14" s="443"/>
      <c r="X14" s="251"/>
      <c r="Y14" s="251"/>
      <c r="Z14" s="251"/>
      <c r="AA14" s="251"/>
    </row>
    <row r="15" spans="1:27" ht="20.100000000000001" customHeight="1">
      <c r="A15" s="252" t="s">
        <v>92</v>
      </c>
      <c r="B15" s="253" t="s">
        <v>41</v>
      </c>
      <c r="C15" s="253" t="s">
        <v>41</v>
      </c>
      <c r="D15" s="253" t="s">
        <v>41</v>
      </c>
      <c r="E15" s="253" t="s">
        <v>41</v>
      </c>
      <c r="F15" s="253" t="s">
        <v>41</v>
      </c>
      <c r="G15" s="253" t="s">
        <v>41</v>
      </c>
      <c r="H15" s="254">
        <v>1</v>
      </c>
      <c r="I15" s="255">
        <v>7</v>
      </c>
      <c r="J15" s="254">
        <v>300</v>
      </c>
      <c r="K15" s="254">
        <v>290</v>
      </c>
      <c r="L15" s="254">
        <v>590</v>
      </c>
      <c r="M15" s="254">
        <v>177.46</v>
      </c>
      <c r="N15" s="254">
        <v>1</v>
      </c>
      <c r="O15" s="255">
        <v>7</v>
      </c>
      <c r="P15" s="254">
        <v>300</v>
      </c>
      <c r="Q15" s="254">
        <v>290</v>
      </c>
      <c r="R15" s="254">
        <v>590</v>
      </c>
      <c r="S15" s="256">
        <v>177.46</v>
      </c>
      <c r="U15"/>
      <c r="V15" s="251"/>
      <c r="W15" s="443"/>
      <c r="X15" s="251"/>
      <c r="Y15" s="251"/>
      <c r="Z15" s="251"/>
      <c r="AA15" s="251"/>
    </row>
    <row r="16" spans="1:27" ht="20.100000000000001" customHeight="1">
      <c r="A16" s="252" t="s">
        <v>82</v>
      </c>
      <c r="B16" s="253" t="s">
        <v>41</v>
      </c>
      <c r="C16" s="253" t="s">
        <v>41</v>
      </c>
      <c r="D16" s="253" t="s">
        <v>41</v>
      </c>
      <c r="E16" s="253" t="s">
        <v>41</v>
      </c>
      <c r="F16" s="253" t="s">
        <v>41</v>
      </c>
      <c r="G16" s="253" t="s">
        <v>41</v>
      </c>
      <c r="H16" s="254">
        <v>2</v>
      </c>
      <c r="I16" s="255">
        <v>20</v>
      </c>
      <c r="J16" s="254">
        <v>97</v>
      </c>
      <c r="K16" s="254">
        <v>2</v>
      </c>
      <c r="L16" s="254">
        <v>99</v>
      </c>
      <c r="M16" s="254">
        <v>59106.68</v>
      </c>
      <c r="N16" s="254">
        <v>2</v>
      </c>
      <c r="O16" s="255">
        <v>20</v>
      </c>
      <c r="P16" s="254">
        <v>97</v>
      </c>
      <c r="Q16" s="254">
        <v>2</v>
      </c>
      <c r="R16" s="254">
        <v>99</v>
      </c>
      <c r="S16" s="256">
        <v>59106.68</v>
      </c>
      <c r="U16"/>
      <c r="V16" s="251"/>
      <c r="W16" s="443"/>
      <c r="X16" s="251"/>
      <c r="Y16" s="251"/>
      <c r="Z16" s="251"/>
      <c r="AA16" s="251"/>
    </row>
    <row r="17" spans="1:27" ht="20.100000000000001" customHeight="1">
      <c r="A17" s="252" t="s">
        <v>84</v>
      </c>
      <c r="B17" s="253" t="s">
        <v>41</v>
      </c>
      <c r="C17" s="253" t="s">
        <v>41</v>
      </c>
      <c r="D17" s="253" t="s">
        <v>41</v>
      </c>
      <c r="E17" s="253" t="s">
        <v>41</v>
      </c>
      <c r="F17" s="253" t="s">
        <v>41</v>
      </c>
      <c r="G17" s="253" t="s">
        <v>41</v>
      </c>
      <c r="H17" s="254">
        <v>3</v>
      </c>
      <c r="I17" s="255">
        <v>1289.7581909999999</v>
      </c>
      <c r="J17" s="254">
        <v>1054</v>
      </c>
      <c r="K17" s="254">
        <v>320</v>
      </c>
      <c r="L17" s="254">
        <v>1374</v>
      </c>
      <c r="M17" s="254">
        <v>59710.45</v>
      </c>
      <c r="N17" s="254">
        <v>3</v>
      </c>
      <c r="O17" s="255">
        <v>1289.7581909999999</v>
      </c>
      <c r="P17" s="254">
        <v>1054</v>
      </c>
      <c r="Q17" s="254">
        <v>320</v>
      </c>
      <c r="R17" s="254">
        <v>1374</v>
      </c>
      <c r="S17" s="256">
        <v>59710.45</v>
      </c>
      <c r="U17"/>
      <c r="V17" s="251"/>
      <c r="W17" s="443"/>
      <c r="X17" s="251"/>
      <c r="Y17" s="251"/>
      <c r="Z17" s="251"/>
      <c r="AA17" s="251"/>
    </row>
    <row r="18" spans="1:27" ht="20.100000000000001" customHeight="1">
      <c r="A18" s="252" t="s">
        <v>57</v>
      </c>
      <c r="B18" s="253" t="s">
        <v>41</v>
      </c>
      <c r="C18" s="253" t="s">
        <v>41</v>
      </c>
      <c r="D18" s="253" t="s">
        <v>41</v>
      </c>
      <c r="E18" s="253" t="s">
        <v>41</v>
      </c>
      <c r="F18" s="253" t="s">
        <v>41</v>
      </c>
      <c r="G18" s="253" t="s">
        <v>41</v>
      </c>
      <c r="H18" s="254">
        <v>2</v>
      </c>
      <c r="I18" s="255">
        <v>39</v>
      </c>
      <c r="J18" s="254">
        <v>19</v>
      </c>
      <c r="K18" s="254">
        <v>7</v>
      </c>
      <c r="L18" s="254">
        <v>26</v>
      </c>
      <c r="M18" s="254">
        <v>617.65</v>
      </c>
      <c r="N18" s="254">
        <v>2</v>
      </c>
      <c r="O18" s="255">
        <v>39</v>
      </c>
      <c r="P18" s="254">
        <v>19</v>
      </c>
      <c r="Q18" s="254">
        <v>7</v>
      </c>
      <c r="R18" s="254">
        <v>26</v>
      </c>
      <c r="S18" s="256">
        <v>617.65</v>
      </c>
      <c r="U18"/>
      <c r="V18" s="251"/>
      <c r="W18" s="443"/>
      <c r="X18" s="251"/>
      <c r="Y18" s="251"/>
      <c r="Z18" s="251"/>
      <c r="AA18" s="251"/>
    </row>
    <row r="19" spans="1:27" ht="20.100000000000001" customHeight="1">
      <c r="A19" s="252" t="s">
        <v>55</v>
      </c>
      <c r="B19" s="253" t="s">
        <v>41</v>
      </c>
      <c r="C19" s="253" t="s">
        <v>41</v>
      </c>
      <c r="D19" s="253" t="s">
        <v>41</v>
      </c>
      <c r="E19" s="253" t="s">
        <v>41</v>
      </c>
      <c r="F19" s="253" t="s">
        <v>41</v>
      </c>
      <c r="G19" s="253" t="s">
        <v>41</v>
      </c>
      <c r="H19" s="254">
        <v>2</v>
      </c>
      <c r="I19" s="255">
        <v>220.9</v>
      </c>
      <c r="J19" s="254">
        <v>97</v>
      </c>
      <c r="K19" s="254">
        <v>39</v>
      </c>
      <c r="L19" s="254">
        <v>136</v>
      </c>
      <c r="M19" s="254">
        <v>1233.8</v>
      </c>
      <c r="N19" s="254">
        <v>2</v>
      </c>
      <c r="O19" s="255">
        <v>220.9</v>
      </c>
      <c r="P19" s="254">
        <v>97</v>
      </c>
      <c r="Q19" s="254">
        <v>39</v>
      </c>
      <c r="R19" s="254">
        <v>136</v>
      </c>
      <c r="S19" s="256">
        <v>1233.8</v>
      </c>
      <c r="U19"/>
      <c r="V19" s="251"/>
      <c r="W19" s="443"/>
      <c r="X19" s="251"/>
      <c r="Y19" s="251"/>
      <c r="Z19" s="251"/>
      <c r="AA19" s="251"/>
    </row>
    <row r="20" spans="1:27" ht="20.100000000000001" customHeight="1">
      <c r="A20" s="252" t="s">
        <v>37</v>
      </c>
      <c r="B20" s="253" t="s">
        <v>41</v>
      </c>
      <c r="C20" s="253" t="s">
        <v>41</v>
      </c>
      <c r="D20" s="253" t="s">
        <v>41</v>
      </c>
      <c r="E20" s="253" t="s">
        <v>41</v>
      </c>
      <c r="F20" s="253" t="s">
        <v>41</v>
      </c>
      <c r="G20" s="253" t="s">
        <v>41</v>
      </c>
      <c r="H20" s="254">
        <v>4</v>
      </c>
      <c r="I20" s="255">
        <v>622.41600000000005</v>
      </c>
      <c r="J20" s="254">
        <v>138</v>
      </c>
      <c r="K20" s="254">
        <v>32</v>
      </c>
      <c r="L20" s="254">
        <v>170</v>
      </c>
      <c r="M20" s="254">
        <v>13816.93</v>
      </c>
      <c r="N20" s="254">
        <v>4</v>
      </c>
      <c r="O20" s="255">
        <v>622.41600000000005</v>
      </c>
      <c r="P20" s="254">
        <v>138</v>
      </c>
      <c r="Q20" s="254">
        <v>32</v>
      </c>
      <c r="R20" s="254">
        <v>170</v>
      </c>
      <c r="S20" s="256">
        <v>13816.93</v>
      </c>
      <c r="U20"/>
      <c r="V20" s="251"/>
      <c r="W20" s="443"/>
      <c r="X20" s="251"/>
      <c r="Y20" s="251"/>
      <c r="Z20" s="251"/>
      <c r="AA20" s="251"/>
    </row>
    <row r="21" spans="1:27" ht="20.100000000000001" customHeight="1">
      <c r="A21" s="252" t="s">
        <v>39</v>
      </c>
      <c r="B21" s="253" t="s">
        <v>41</v>
      </c>
      <c r="C21" s="253" t="s">
        <v>41</v>
      </c>
      <c r="D21" s="253" t="s">
        <v>41</v>
      </c>
      <c r="E21" s="253" t="s">
        <v>41</v>
      </c>
      <c r="F21" s="253" t="s">
        <v>41</v>
      </c>
      <c r="G21" s="253" t="s">
        <v>41</v>
      </c>
      <c r="H21" s="254">
        <v>5</v>
      </c>
      <c r="I21" s="255">
        <v>2294.7311030000001</v>
      </c>
      <c r="J21" s="254">
        <v>705</v>
      </c>
      <c r="K21" s="254">
        <v>626</v>
      </c>
      <c r="L21" s="254">
        <v>1331</v>
      </c>
      <c r="M21" s="254">
        <v>17211.88</v>
      </c>
      <c r="N21" s="254">
        <v>5</v>
      </c>
      <c r="O21" s="255">
        <v>2294.7311030000001</v>
      </c>
      <c r="P21" s="254">
        <v>705</v>
      </c>
      <c r="Q21" s="254">
        <v>626</v>
      </c>
      <c r="R21" s="254">
        <v>1331</v>
      </c>
      <c r="S21" s="256">
        <v>17211.88</v>
      </c>
      <c r="U21"/>
      <c r="V21" s="251"/>
      <c r="W21" s="443"/>
      <c r="X21" s="251"/>
      <c r="Y21" s="251"/>
      <c r="Z21" s="251"/>
      <c r="AA21" s="251"/>
    </row>
    <row r="22" spans="1:27" ht="20.100000000000001" customHeight="1">
      <c r="A22" s="252" t="s">
        <v>44</v>
      </c>
      <c r="B22" s="253" t="s">
        <v>41</v>
      </c>
      <c r="C22" s="253" t="s">
        <v>41</v>
      </c>
      <c r="D22" s="253" t="s">
        <v>41</v>
      </c>
      <c r="E22" s="253" t="s">
        <v>41</v>
      </c>
      <c r="F22" s="253" t="s">
        <v>41</v>
      </c>
      <c r="G22" s="253" t="s">
        <v>41</v>
      </c>
      <c r="H22" s="254">
        <v>4</v>
      </c>
      <c r="I22" s="255">
        <v>2782.8</v>
      </c>
      <c r="J22" s="254">
        <v>326</v>
      </c>
      <c r="K22" s="254">
        <v>151</v>
      </c>
      <c r="L22" s="254">
        <v>477</v>
      </c>
      <c r="M22" s="254">
        <v>12526.57</v>
      </c>
      <c r="N22" s="254">
        <v>4</v>
      </c>
      <c r="O22" s="255">
        <v>2782.8</v>
      </c>
      <c r="P22" s="254">
        <v>326</v>
      </c>
      <c r="Q22" s="254">
        <v>151</v>
      </c>
      <c r="R22" s="254">
        <v>477</v>
      </c>
      <c r="S22" s="256">
        <v>12526.57</v>
      </c>
      <c r="U22"/>
      <c r="V22" s="251"/>
      <c r="W22" s="443"/>
      <c r="X22" s="251"/>
      <c r="Y22" s="251"/>
      <c r="Z22" s="251"/>
      <c r="AA22" s="251"/>
    </row>
    <row r="23" spans="1:27" ht="20.100000000000001" customHeight="1">
      <c r="A23" s="252" t="s">
        <v>352</v>
      </c>
      <c r="B23" s="253" t="s">
        <v>41</v>
      </c>
      <c r="C23" s="253" t="s">
        <v>41</v>
      </c>
      <c r="D23" s="253" t="s">
        <v>41</v>
      </c>
      <c r="E23" s="253" t="s">
        <v>41</v>
      </c>
      <c r="F23" s="253" t="s">
        <v>41</v>
      </c>
      <c r="G23" s="253" t="s">
        <v>41</v>
      </c>
      <c r="H23" s="254">
        <v>1</v>
      </c>
      <c r="I23" s="255">
        <v>44.337989999999998</v>
      </c>
      <c r="J23" s="254">
        <v>15</v>
      </c>
      <c r="K23" s="254">
        <v>0</v>
      </c>
      <c r="L23" s="254">
        <v>15</v>
      </c>
      <c r="M23" s="254">
        <v>345</v>
      </c>
      <c r="N23" s="254">
        <v>1</v>
      </c>
      <c r="O23" s="255">
        <v>44.337989999999998</v>
      </c>
      <c r="P23" s="254">
        <v>15</v>
      </c>
      <c r="Q23" s="254">
        <v>0</v>
      </c>
      <c r="R23" s="254">
        <v>15</v>
      </c>
      <c r="S23" s="256">
        <v>345</v>
      </c>
      <c r="U23"/>
      <c r="V23" s="251"/>
      <c r="W23" s="443"/>
      <c r="X23" s="251"/>
      <c r="Y23" s="251"/>
      <c r="Z23" s="251"/>
      <c r="AA23" s="251"/>
    </row>
    <row r="24" spans="1:27" ht="20.100000000000001" customHeight="1">
      <c r="A24" s="252" t="s">
        <v>161</v>
      </c>
      <c r="B24" s="253" t="s">
        <v>41</v>
      </c>
      <c r="C24" s="253" t="s">
        <v>41</v>
      </c>
      <c r="D24" s="253" t="s">
        <v>41</v>
      </c>
      <c r="E24" s="253" t="s">
        <v>41</v>
      </c>
      <c r="F24" s="253" t="s">
        <v>41</v>
      </c>
      <c r="G24" s="253" t="s">
        <v>41</v>
      </c>
      <c r="H24" s="254">
        <v>3</v>
      </c>
      <c r="I24" s="255">
        <v>3133</v>
      </c>
      <c r="J24" s="254">
        <v>342</v>
      </c>
      <c r="K24" s="254">
        <v>44</v>
      </c>
      <c r="L24" s="254">
        <v>386</v>
      </c>
      <c r="M24" s="254">
        <v>312707</v>
      </c>
      <c r="N24" s="254">
        <v>3</v>
      </c>
      <c r="O24" s="255">
        <v>3133</v>
      </c>
      <c r="P24" s="254">
        <v>342</v>
      </c>
      <c r="Q24" s="254">
        <v>44</v>
      </c>
      <c r="R24" s="254">
        <v>386</v>
      </c>
      <c r="S24" s="256">
        <v>312707</v>
      </c>
      <c r="U24"/>
      <c r="V24" s="251"/>
      <c r="W24" s="443"/>
      <c r="X24" s="251"/>
      <c r="Y24" s="251"/>
      <c r="Z24" s="251"/>
      <c r="AA24" s="251"/>
    </row>
    <row r="25" spans="1:27" ht="20.100000000000001" customHeight="1">
      <c r="A25" s="258" t="s">
        <v>26</v>
      </c>
      <c r="B25" s="451" t="s">
        <v>41</v>
      </c>
      <c r="C25" s="451" t="s">
        <v>41</v>
      </c>
      <c r="D25" s="451" t="s">
        <v>41</v>
      </c>
      <c r="E25" s="451" t="s">
        <v>41</v>
      </c>
      <c r="F25" s="451" t="s">
        <v>41</v>
      </c>
      <c r="G25" s="451" t="s">
        <v>41</v>
      </c>
      <c r="H25" s="448">
        <v>3</v>
      </c>
      <c r="I25" s="449">
        <v>204</v>
      </c>
      <c r="J25" s="448">
        <v>45</v>
      </c>
      <c r="K25" s="448">
        <v>74</v>
      </c>
      <c r="L25" s="448">
        <v>119</v>
      </c>
      <c r="M25" s="448">
        <v>457.66</v>
      </c>
      <c r="N25" s="448">
        <v>3</v>
      </c>
      <c r="O25" s="449">
        <v>204</v>
      </c>
      <c r="P25" s="448">
        <v>45</v>
      </c>
      <c r="Q25" s="448">
        <v>74</v>
      </c>
      <c r="R25" s="448">
        <v>119</v>
      </c>
      <c r="S25" s="450">
        <v>457.66</v>
      </c>
      <c r="U25"/>
      <c r="V25" s="251"/>
      <c r="W25" s="443"/>
      <c r="X25" s="251"/>
      <c r="Y25" s="251"/>
      <c r="Z25" s="251"/>
      <c r="AA25" s="251"/>
    </row>
    <row r="26" spans="1:27" ht="20.100000000000001" customHeight="1">
      <c r="A26" s="252" t="s">
        <v>176</v>
      </c>
      <c r="B26" s="253" t="s">
        <v>41</v>
      </c>
      <c r="C26" s="253" t="s">
        <v>41</v>
      </c>
      <c r="D26" s="253" t="s">
        <v>41</v>
      </c>
      <c r="E26" s="253" t="s">
        <v>41</v>
      </c>
      <c r="F26" s="253" t="s">
        <v>41</v>
      </c>
      <c r="G26" s="253" t="s">
        <v>41</v>
      </c>
      <c r="H26" s="254">
        <v>2</v>
      </c>
      <c r="I26" s="255">
        <v>183.15</v>
      </c>
      <c r="J26" s="254">
        <v>12</v>
      </c>
      <c r="K26" s="254">
        <v>6</v>
      </c>
      <c r="L26" s="254">
        <v>18</v>
      </c>
      <c r="M26" s="254">
        <v>307.89999999999998</v>
      </c>
      <c r="N26" s="254">
        <v>2</v>
      </c>
      <c r="O26" s="255">
        <v>183.15</v>
      </c>
      <c r="P26" s="254">
        <v>12</v>
      </c>
      <c r="Q26" s="254">
        <v>6</v>
      </c>
      <c r="R26" s="254">
        <v>18</v>
      </c>
      <c r="S26" s="256">
        <v>307.89999999999998</v>
      </c>
      <c r="U26"/>
      <c r="V26" s="251"/>
      <c r="W26" s="443"/>
      <c r="X26" s="251"/>
      <c r="Y26" s="251"/>
      <c r="Z26" s="251"/>
      <c r="AA26" s="251"/>
    </row>
    <row r="27" spans="1:27" ht="20.100000000000001" customHeight="1">
      <c r="A27" s="252" t="s">
        <v>102</v>
      </c>
      <c r="B27" s="253" t="s">
        <v>41</v>
      </c>
      <c r="C27" s="253" t="s">
        <v>41</v>
      </c>
      <c r="D27" s="253" t="s">
        <v>41</v>
      </c>
      <c r="E27" s="253" t="s">
        <v>41</v>
      </c>
      <c r="F27" s="253" t="s">
        <v>41</v>
      </c>
      <c r="G27" s="253" t="s">
        <v>41</v>
      </c>
      <c r="H27" s="254">
        <v>3</v>
      </c>
      <c r="I27" s="255">
        <v>721.06899999999996</v>
      </c>
      <c r="J27" s="254">
        <v>380</v>
      </c>
      <c r="K27" s="254">
        <v>547</v>
      </c>
      <c r="L27" s="254">
        <v>927</v>
      </c>
      <c r="M27" s="254">
        <v>41507.300000000003</v>
      </c>
      <c r="N27" s="254">
        <v>3</v>
      </c>
      <c r="O27" s="255">
        <v>721.06899999999996</v>
      </c>
      <c r="P27" s="254">
        <v>380</v>
      </c>
      <c r="Q27" s="254">
        <v>547</v>
      </c>
      <c r="R27" s="254">
        <v>927</v>
      </c>
      <c r="S27" s="256">
        <v>41507.300000000003</v>
      </c>
      <c r="U27"/>
      <c r="V27" s="251"/>
      <c r="W27" s="443"/>
      <c r="X27" s="251"/>
      <c r="Y27" s="251"/>
      <c r="Z27" s="251"/>
      <c r="AA27" s="251"/>
    </row>
    <row r="28" spans="1:27" ht="20.100000000000001" customHeight="1">
      <c r="A28" s="409" t="s">
        <v>32</v>
      </c>
      <c r="B28" s="253" t="s">
        <v>41</v>
      </c>
      <c r="C28" s="253" t="s">
        <v>41</v>
      </c>
      <c r="D28" s="253" t="s">
        <v>41</v>
      </c>
      <c r="E28" s="253" t="s">
        <v>41</v>
      </c>
      <c r="F28" s="253" t="s">
        <v>41</v>
      </c>
      <c r="G28" s="253" t="s">
        <v>41</v>
      </c>
      <c r="H28" s="238">
        <v>2</v>
      </c>
      <c r="I28" s="239">
        <v>29.83</v>
      </c>
      <c r="J28" s="238">
        <v>204</v>
      </c>
      <c r="K28" s="238">
        <v>27</v>
      </c>
      <c r="L28" s="238">
        <v>231</v>
      </c>
      <c r="M28" s="238">
        <v>2927.41</v>
      </c>
      <c r="N28" s="238">
        <v>2</v>
      </c>
      <c r="O28" s="239">
        <v>29.83</v>
      </c>
      <c r="P28" s="238">
        <v>204</v>
      </c>
      <c r="Q28" s="238">
        <v>27</v>
      </c>
      <c r="R28" s="238">
        <v>231</v>
      </c>
      <c r="S28" s="410">
        <v>2927.41</v>
      </c>
      <c r="U28"/>
      <c r="V28" s="251"/>
      <c r="W28" s="443"/>
      <c r="X28" s="251"/>
      <c r="Y28" s="251"/>
      <c r="Z28" s="251"/>
      <c r="AA28" s="251"/>
    </row>
    <row r="29" spans="1:27" ht="20.100000000000001" customHeight="1">
      <c r="A29" s="252" t="s">
        <v>76</v>
      </c>
      <c r="B29" s="253" t="s">
        <v>41</v>
      </c>
      <c r="C29" s="253" t="s">
        <v>41</v>
      </c>
      <c r="D29" s="253" t="s">
        <v>41</v>
      </c>
      <c r="E29" s="253" t="s">
        <v>41</v>
      </c>
      <c r="F29" s="253" t="s">
        <v>41</v>
      </c>
      <c r="G29" s="253" t="s">
        <v>41</v>
      </c>
      <c r="H29" s="254">
        <v>8</v>
      </c>
      <c r="I29" s="255">
        <v>2555.7139999999999</v>
      </c>
      <c r="J29" s="254">
        <v>1227</v>
      </c>
      <c r="K29" s="254">
        <v>3264</v>
      </c>
      <c r="L29" s="254">
        <v>4491</v>
      </c>
      <c r="M29" s="254">
        <v>17848.009999999998</v>
      </c>
      <c r="N29" s="254">
        <v>8</v>
      </c>
      <c r="O29" s="255">
        <v>2555.7139999999999</v>
      </c>
      <c r="P29" s="254">
        <v>1227</v>
      </c>
      <c r="Q29" s="254">
        <v>3264</v>
      </c>
      <c r="R29" s="254">
        <v>4491</v>
      </c>
      <c r="S29" s="256">
        <v>17848.009999999998</v>
      </c>
      <c r="U29"/>
      <c r="V29" s="251"/>
      <c r="W29" s="443"/>
      <c r="X29" s="251"/>
      <c r="Y29" s="251"/>
      <c r="Z29" s="251"/>
      <c r="AA29" s="251"/>
    </row>
    <row r="30" spans="1:27" ht="20.100000000000001" customHeight="1">
      <c r="A30" s="252" t="s">
        <v>1041</v>
      </c>
      <c r="B30" s="253" t="s">
        <v>41</v>
      </c>
      <c r="C30" s="253" t="s">
        <v>41</v>
      </c>
      <c r="D30" s="253" t="s">
        <v>41</v>
      </c>
      <c r="E30" s="253" t="s">
        <v>41</v>
      </c>
      <c r="F30" s="253" t="s">
        <v>41</v>
      </c>
      <c r="G30" s="253" t="s">
        <v>41</v>
      </c>
      <c r="H30" s="254">
        <v>1</v>
      </c>
      <c r="I30" s="255">
        <v>8.0500000000000007</v>
      </c>
      <c r="J30" s="254">
        <v>70</v>
      </c>
      <c r="K30" s="254">
        <v>30</v>
      </c>
      <c r="L30" s="254">
        <v>100</v>
      </c>
      <c r="M30" s="254">
        <v>248.75</v>
      </c>
      <c r="N30" s="254">
        <v>1</v>
      </c>
      <c r="O30" s="255">
        <v>8.0500000000000007</v>
      </c>
      <c r="P30" s="254">
        <v>70</v>
      </c>
      <c r="Q30" s="254">
        <v>30</v>
      </c>
      <c r="R30" s="254">
        <v>100</v>
      </c>
      <c r="S30" s="256">
        <v>248.75</v>
      </c>
      <c r="U30"/>
      <c r="V30" s="251"/>
      <c r="W30" s="443"/>
      <c r="X30" s="251"/>
      <c r="Y30" s="251"/>
      <c r="Z30" s="251"/>
      <c r="AA30" s="251"/>
    </row>
    <row r="31" spans="1:27" ht="20.100000000000001" customHeight="1">
      <c r="A31" s="252" t="s">
        <v>28</v>
      </c>
      <c r="B31" s="253" t="s">
        <v>41</v>
      </c>
      <c r="C31" s="253" t="s">
        <v>41</v>
      </c>
      <c r="D31" s="253" t="s">
        <v>41</v>
      </c>
      <c r="E31" s="253" t="s">
        <v>41</v>
      </c>
      <c r="F31" s="253" t="s">
        <v>41</v>
      </c>
      <c r="G31" s="253" t="s">
        <v>41</v>
      </c>
      <c r="H31" s="254">
        <v>2</v>
      </c>
      <c r="I31" s="255">
        <v>194</v>
      </c>
      <c r="J31" s="254">
        <v>163</v>
      </c>
      <c r="K31" s="254">
        <v>66</v>
      </c>
      <c r="L31" s="254">
        <v>229</v>
      </c>
      <c r="M31" s="254">
        <v>4147</v>
      </c>
      <c r="N31" s="254">
        <v>2</v>
      </c>
      <c r="O31" s="255">
        <v>194</v>
      </c>
      <c r="P31" s="254">
        <v>163</v>
      </c>
      <c r="Q31" s="254">
        <v>66</v>
      </c>
      <c r="R31" s="254">
        <v>229</v>
      </c>
      <c r="S31" s="256">
        <v>4147</v>
      </c>
      <c r="U31"/>
      <c r="V31" s="251"/>
      <c r="W31" s="443"/>
      <c r="X31" s="251"/>
      <c r="Y31" s="251"/>
      <c r="Z31" s="251"/>
      <c r="AA31" s="251"/>
    </row>
    <row r="32" spans="1:27" ht="20.100000000000001" customHeight="1">
      <c r="A32" s="252" t="s">
        <v>123</v>
      </c>
      <c r="B32" s="253" t="s">
        <v>41</v>
      </c>
      <c r="C32" s="253" t="s">
        <v>41</v>
      </c>
      <c r="D32" s="253" t="s">
        <v>41</v>
      </c>
      <c r="E32" s="253" t="s">
        <v>41</v>
      </c>
      <c r="F32" s="253" t="s">
        <v>41</v>
      </c>
      <c r="G32" s="253" t="s">
        <v>41</v>
      </c>
      <c r="H32" s="254">
        <v>2</v>
      </c>
      <c r="I32" s="255">
        <v>1308.8125</v>
      </c>
      <c r="J32" s="254">
        <v>42</v>
      </c>
      <c r="K32" s="254">
        <v>18</v>
      </c>
      <c r="L32" s="254">
        <v>60</v>
      </c>
      <c r="M32" s="254">
        <v>729.46</v>
      </c>
      <c r="N32" s="254">
        <v>2</v>
      </c>
      <c r="O32" s="255">
        <v>1308.8125</v>
      </c>
      <c r="P32" s="254">
        <v>42</v>
      </c>
      <c r="Q32" s="254">
        <v>18</v>
      </c>
      <c r="R32" s="254">
        <v>60</v>
      </c>
      <c r="S32" s="256">
        <v>729.46</v>
      </c>
      <c r="U32"/>
      <c r="V32" s="251"/>
      <c r="W32" s="443"/>
      <c r="X32" s="251"/>
      <c r="Y32" s="251"/>
      <c r="Z32" s="251"/>
      <c r="AA32" s="251"/>
    </row>
    <row r="33" spans="1:27" ht="20.100000000000001" customHeight="1">
      <c r="A33" s="252" t="s">
        <v>59</v>
      </c>
      <c r="B33" s="253" t="s">
        <v>41</v>
      </c>
      <c r="C33" s="253" t="s">
        <v>41</v>
      </c>
      <c r="D33" s="253" t="s">
        <v>41</v>
      </c>
      <c r="E33" s="253" t="s">
        <v>41</v>
      </c>
      <c r="F33" s="253" t="s">
        <v>41</v>
      </c>
      <c r="G33" s="253" t="s">
        <v>41</v>
      </c>
      <c r="H33" s="254">
        <v>3</v>
      </c>
      <c r="I33" s="255">
        <v>6.75</v>
      </c>
      <c r="J33" s="254">
        <v>19</v>
      </c>
      <c r="K33" s="254">
        <v>25</v>
      </c>
      <c r="L33" s="254">
        <v>44</v>
      </c>
      <c r="M33" s="254">
        <v>559.83000000000004</v>
      </c>
      <c r="N33" s="254">
        <v>3</v>
      </c>
      <c r="O33" s="255">
        <v>6.75</v>
      </c>
      <c r="P33" s="254">
        <v>19</v>
      </c>
      <c r="Q33" s="254">
        <v>25</v>
      </c>
      <c r="R33" s="254">
        <v>44</v>
      </c>
      <c r="S33" s="256">
        <v>559.83000000000004</v>
      </c>
      <c r="U33"/>
      <c r="V33" s="251"/>
      <c r="W33" s="443"/>
      <c r="X33" s="251"/>
      <c r="Y33" s="251"/>
      <c r="Z33" s="251"/>
      <c r="AA33" s="251"/>
    </row>
    <row r="34" spans="1:27" ht="20.100000000000001" customHeight="1">
      <c r="A34" s="252" t="s">
        <v>117</v>
      </c>
      <c r="B34" s="253" t="s">
        <v>41</v>
      </c>
      <c r="C34" s="253" t="s">
        <v>41</v>
      </c>
      <c r="D34" s="253" t="s">
        <v>41</v>
      </c>
      <c r="E34" s="253" t="s">
        <v>41</v>
      </c>
      <c r="F34" s="253" t="s">
        <v>41</v>
      </c>
      <c r="G34" s="253" t="s">
        <v>41</v>
      </c>
      <c r="H34" s="254">
        <v>1</v>
      </c>
      <c r="I34" s="255">
        <v>13</v>
      </c>
      <c r="J34" s="254">
        <v>3</v>
      </c>
      <c r="K34" s="254">
        <v>2</v>
      </c>
      <c r="L34" s="254">
        <v>5</v>
      </c>
      <c r="M34" s="254">
        <v>280.45999999999998</v>
      </c>
      <c r="N34" s="254">
        <v>1</v>
      </c>
      <c r="O34" s="255">
        <v>13</v>
      </c>
      <c r="P34" s="254">
        <v>3</v>
      </c>
      <c r="Q34" s="254">
        <v>2</v>
      </c>
      <c r="R34" s="254">
        <v>5</v>
      </c>
      <c r="S34" s="256">
        <v>280.45999999999998</v>
      </c>
      <c r="U34"/>
      <c r="V34" s="251"/>
      <c r="W34" s="443"/>
      <c r="X34" s="251"/>
      <c r="Y34" s="251"/>
      <c r="Z34" s="251"/>
      <c r="AA34" s="251"/>
    </row>
    <row r="35" spans="1:27" ht="20.100000000000001" customHeight="1">
      <c r="A35" s="252" t="s">
        <v>153</v>
      </c>
      <c r="B35" s="253" t="s">
        <v>41</v>
      </c>
      <c r="C35" s="253" t="s">
        <v>41</v>
      </c>
      <c r="D35" s="253" t="s">
        <v>41</v>
      </c>
      <c r="E35" s="253" t="s">
        <v>41</v>
      </c>
      <c r="F35" s="253" t="s">
        <v>41</v>
      </c>
      <c r="G35" s="253" t="s">
        <v>41</v>
      </c>
      <c r="H35" s="254">
        <v>1</v>
      </c>
      <c r="I35" s="255">
        <v>52</v>
      </c>
      <c r="J35" s="254">
        <v>65</v>
      </c>
      <c r="K35" s="254">
        <v>35</v>
      </c>
      <c r="L35" s="254">
        <v>100</v>
      </c>
      <c r="M35" s="254">
        <v>835</v>
      </c>
      <c r="N35" s="254">
        <v>1</v>
      </c>
      <c r="O35" s="255">
        <v>52</v>
      </c>
      <c r="P35" s="254">
        <v>65</v>
      </c>
      <c r="Q35" s="254">
        <v>35</v>
      </c>
      <c r="R35" s="254">
        <v>100</v>
      </c>
      <c r="S35" s="256">
        <v>835</v>
      </c>
      <c r="U35"/>
      <c r="V35" s="251"/>
      <c r="W35" s="443"/>
      <c r="X35" s="251"/>
      <c r="Y35" s="251"/>
      <c r="Z35" s="251"/>
      <c r="AA35" s="251"/>
    </row>
    <row r="36" spans="1:27" ht="20.100000000000001" customHeight="1">
      <c r="A36" s="252" t="s">
        <v>996</v>
      </c>
      <c r="B36" s="253" t="s">
        <v>41</v>
      </c>
      <c r="C36" s="253" t="s">
        <v>41</v>
      </c>
      <c r="D36" s="253" t="s">
        <v>41</v>
      </c>
      <c r="E36" s="253" t="s">
        <v>41</v>
      </c>
      <c r="F36" s="253" t="s">
        <v>41</v>
      </c>
      <c r="G36" s="253" t="s">
        <v>41</v>
      </c>
      <c r="H36" s="254">
        <v>1</v>
      </c>
      <c r="I36" s="255">
        <v>17</v>
      </c>
      <c r="J36" s="254">
        <v>13</v>
      </c>
      <c r="K36" s="254">
        <v>0</v>
      </c>
      <c r="L36" s="254">
        <v>13</v>
      </c>
      <c r="M36" s="254">
        <v>480</v>
      </c>
      <c r="N36" s="254">
        <v>1</v>
      </c>
      <c r="O36" s="255">
        <v>17</v>
      </c>
      <c r="P36" s="254">
        <v>13</v>
      </c>
      <c r="Q36" s="254">
        <v>0</v>
      </c>
      <c r="R36" s="254">
        <v>13</v>
      </c>
      <c r="S36" s="256">
        <v>480</v>
      </c>
      <c r="U36"/>
      <c r="V36" s="251"/>
      <c r="W36" s="443"/>
      <c r="X36" s="251"/>
      <c r="Y36" s="251"/>
      <c r="Z36" s="251"/>
      <c r="AA36" s="251"/>
    </row>
    <row r="37" spans="1:27" ht="20.100000000000001" customHeight="1">
      <c r="A37" s="252" t="s">
        <v>130</v>
      </c>
      <c r="B37" s="253" t="s">
        <v>41</v>
      </c>
      <c r="C37" s="253" t="s">
        <v>41</v>
      </c>
      <c r="D37" s="253" t="s">
        <v>41</v>
      </c>
      <c r="E37" s="253" t="s">
        <v>41</v>
      </c>
      <c r="F37" s="253" t="s">
        <v>41</v>
      </c>
      <c r="G37" s="253" t="s">
        <v>41</v>
      </c>
      <c r="H37" s="254">
        <v>2</v>
      </c>
      <c r="I37" s="255">
        <v>11.5</v>
      </c>
      <c r="J37" s="254">
        <v>9</v>
      </c>
      <c r="K37" s="254">
        <v>2</v>
      </c>
      <c r="L37" s="254">
        <v>11</v>
      </c>
      <c r="M37" s="254">
        <v>216.5</v>
      </c>
      <c r="N37" s="254">
        <v>2</v>
      </c>
      <c r="O37" s="255">
        <v>11.5</v>
      </c>
      <c r="P37" s="254">
        <v>9</v>
      </c>
      <c r="Q37" s="254">
        <v>2</v>
      </c>
      <c r="R37" s="254">
        <v>11</v>
      </c>
      <c r="S37" s="256">
        <v>216.5</v>
      </c>
      <c r="U37"/>
      <c r="V37" s="251"/>
      <c r="W37" s="443"/>
      <c r="X37" s="251"/>
      <c r="Y37" s="251"/>
      <c r="Z37" s="251"/>
      <c r="AA37" s="251"/>
    </row>
    <row r="38" spans="1:27" ht="20.100000000000001" customHeight="1">
      <c r="A38" s="506" t="s">
        <v>233</v>
      </c>
      <c r="B38" s="621" t="s">
        <v>41</v>
      </c>
      <c r="C38" s="621" t="s">
        <v>41</v>
      </c>
      <c r="D38" s="621" t="s">
        <v>41</v>
      </c>
      <c r="E38" s="621" t="s">
        <v>41</v>
      </c>
      <c r="F38" s="621" t="s">
        <v>41</v>
      </c>
      <c r="G38" s="621" t="s">
        <v>41</v>
      </c>
      <c r="H38" s="422">
        <v>85</v>
      </c>
      <c r="I38" s="423">
        <v>20197.798499999997</v>
      </c>
      <c r="J38" s="422">
        <v>6337</v>
      </c>
      <c r="K38" s="422">
        <v>6282</v>
      </c>
      <c r="L38" s="422">
        <v>12619</v>
      </c>
      <c r="M38" s="422">
        <v>635051.47</v>
      </c>
      <c r="N38" s="422">
        <v>85</v>
      </c>
      <c r="O38" s="423">
        <v>20197.798499999997</v>
      </c>
      <c r="P38" s="422">
        <v>6337</v>
      </c>
      <c r="Q38" s="422">
        <v>6282</v>
      </c>
      <c r="R38" s="422">
        <v>12619</v>
      </c>
      <c r="S38" s="507">
        <v>635051.47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sqref="A1:S1"/>
    </sheetView>
  </sheetViews>
  <sheetFormatPr defaultRowHeight="20.100000000000001" customHeight="1"/>
  <cols>
    <col min="1" max="1" width="9.85546875" style="215" customWidth="1"/>
    <col min="2" max="2" width="6.140625" style="215" customWidth="1"/>
    <col min="3" max="3" width="7.7109375" style="215" customWidth="1"/>
    <col min="4" max="4" width="5.7109375" style="215" customWidth="1"/>
    <col min="5" max="6" width="5.85546875" style="215" customWidth="1"/>
    <col min="7" max="7" width="8.28515625" style="215" customWidth="1"/>
    <col min="8" max="8" width="6.42578125" style="86" customWidth="1"/>
    <col min="9" max="9" width="10.28515625" style="87" customWidth="1"/>
    <col min="10" max="10" width="6.7109375" style="86" customWidth="1"/>
    <col min="11" max="11" width="6.85546875" style="86" customWidth="1"/>
    <col min="12" max="12" width="7.5703125" style="86" customWidth="1"/>
    <col min="13" max="13" width="8.85546875" style="86" customWidth="1"/>
    <col min="14" max="14" width="6.28515625" style="86" customWidth="1"/>
    <col min="15" max="15" width="10.140625" style="87" customWidth="1"/>
    <col min="16" max="16" width="6.85546875" style="86" customWidth="1"/>
    <col min="17" max="17" width="7" style="86" customWidth="1"/>
    <col min="18" max="18" width="7.7109375" style="86" customWidth="1"/>
    <col min="19" max="19" width="9.85546875" style="86" customWidth="1"/>
    <col min="20" max="16384" width="9.140625" style="40"/>
  </cols>
  <sheetData>
    <row r="1" spans="1:19" ht="24" customHeight="1">
      <c r="A1" s="670" t="s">
        <v>1046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19" ht="20.100000000000001" customHeight="1">
      <c r="A2" s="41" t="s">
        <v>332</v>
      </c>
      <c r="B2" s="684" t="s">
        <v>334</v>
      </c>
      <c r="C2" s="685"/>
      <c r="D2" s="685"/>
      <c r="E2" s="685"/>
      <c r="F2" s="685"/>
      <c r="G2" s="686"/>
      <c r="H2" s="687" t="s">
        <v>335</v>
      </c>
      <c r="I2" s="688"/>
      <c r="J2" s="688"/>
      <c r="K2" s="688"/>
      <c r="L2" s="688"/>
      <c r="M2" s="689"/>
      <c r="N2" s="687" t="s">
        <v>254</v>
      </c>
      <c r="O2" s="688"/>
      <c r="P2" s="688"/>
      <c r="Q2" s="688"/>
      <c r="R2" s="688"/>
      <c r="S2" s="688"/>
    </row>
    <row r="3" spans="1:19" ht="20.100000000000001" customHeight="1">
      <c r="A3" s="42" t="s">
        <v>333</v>
      </c>
      <c r="B3" s="283" t="s">
        <v>234</v>
      </c>
      <c r="C3" s="284" t="s">
        <v>237</v>
      </c>
      <c r="D3" s="723" t="s">
        <v>238</v>
      </c>
      <c r="E3" s="724"/>
      <c r="F3" s="725"/>
      <c r="G3" s="285" t="s">
        <v>308</v>
      </c>
      <c r="H3" s="286" t="s">
        <v>234</v>
      </c>
      <c r="I3" s="287" t="s">
        <v>237</v>
      </c>
      <c r="J3" s="726" t="s">
        <v>238</v>
      </c>
      <c r="K3" s="727"/>
      <c r="L3" s="728"/>
      <c r="M3" s="288" t="s">
        <v>308</v>
      </c>
      <c r="N3" s="49" t="s">
        <v>234</v>
      </c>
      <c r="O3" s="50" t="s">
        <v>237</v>
      </c>
      <c r="P3" s="726" t="s">
        <v>238</v>
      </c>
      <c r="Q3" s="727"/>
      <c r="R3" s="728"/>
      <c r="S3" s="51" t="s">
        <v>308</v>
      </c>
    </row>
    <row r="4" spans="1:19" ht="20.25" customHeight="1">
      <c r="A4" s="52" t="s">
        <v>336</v>
      </c>
      <c r="B4" s="53" t="s">
        <v>239</v>
      </c>
      <c r="C4" s="54" t="s">
        <v>240</v>
      </c>
      <c r="D4" s="55" t="s">
        <v>241</v>
      </c>
      <c r="E4" s="56" t="s">
        <v>242</v>
      </c>
      <c r="F4" s="57" t="s">
        <v>233</v>
      </c>
      <c r="G4" s="58" t="s">
        <v>309</v>
      </c>
      <c r="H4" s="59" t="s">
        <v>239</v>
      </c>
      <c r="I4" s="60" t="s">
        <v>240</v>
      </c>
      <c r="J4" s="61" t="s">
        <v>241</v>
      </c>
      <c r="K4" s="62" t="s">
        <v>242</v>
      </c>
      <c r="L4" s="61" t="s">
        <v>233</v>
      </c>
      <c r="M4" s="63" t="s">
        <v>309</v>
      </c>
      <c r="N4" s="59" t="s">
        <v>239</v>
      </c>
      <c r="O4" s="64" t="s">
        <v>240</v>
      </c>
      <c r="P4" s="65" t="s">
        <v>241</v>
      </c>
      <c r="Q4" s="289" t="s">
        <v>242</v>
      </c>
      <c r="R4" s="289" t="s">
        <v>233</v>
      </c>
      <c r="S4" s="65" t="s">
        <v>309</v>
      </c>
    </row>
    <row r="5" spans="1:19" ht="20.100000000000001" customHeight="1">
      <c r="A5" s="433">
        <v>1</v>
      </c>
      <c r="B5" s="438" t="s">
        <v>41</v>
      </c>
      <c r="C5" s="438" t="s">
        <v>41</v>
      </c>
      <c r="D5" s="438" t="s">
        <v>41</v>
      </c>
      <c r="E5" s="438" t="s">
        <v>41</v>
      </c>
      <c r="F5" s="438" t="s">
        <v>41</v>
      </c>
      <c r="G5" s="438" t="s">
        <v>41</v>
      </c>
      <c r="H5" s="439">
        <v>1</v>
      </c>
      <c r="I5" s="440">
        <v>35</v>
      </c>
      <c r="J5" s="439">
        <v>13</v>
      </c>
      <c r="K5" s="439">
        <v>5</v>
      </c>
      <c r="L5" s="439">
        <v>18</v>
      </c>
      <c r="M5" s="439">
        <v>2242.5</v>
      </c>
      <c r="N5" s="439">
        <v>1</v>
      </c>
      <c r="O5" s="440">
        <v>35</v>
      </c>
      <c r="P5" s="439">
        <v>13</v>
      </c>
      <c r="Q5" s="439">
        <v>5</v>
      </c>
      <c r="R5" s="439">
        <v>18</v>
      </c>
      <c r="S5" s="441">
        <v>2242.5</v>
      </c>
    </row>
    <row r="6" spans="1:19" ht="20.100000000000001" customHeight="1">
      <c r="A6" s="411" t="s">
        <v>121</v>
      </c>
      <c r="B6" s="412" t="s">
        <v>41</v>
      </c>
      <c r="C6" s="412" t="s">
        <v>41</v>
      </c>
      <c r="D6" s="412" t="s">
        <v>41</v>
      </c>
      <c r="E6" s="412" t="s">
        <v>41</v>
      </c>
      <c r="F6" s="412" t="s">
        <v>41</v>
      </c>
      <c r="G6" s="412" t="s">
        <v>41</v>
      </c>
      <c r="H6" s="205">
        <v>1</v>
      </c>
      <c r="I6" s="206">
        <v>40</v>
      </c>
      <c r="J6" s="205">
        <v>10</v>
      </c>
      <c r="K6" s="205">
        <v>0</v>
      </c>
      <c r="L6" s="205">
        <v>10</v>
      </c>
      <c r="M6" s="205">
        <v>113</v>
      </c>
      <c r="N6" s="205">
        <v>1</v>
      </c>
      <c r="O6" s="206">
        <v>40</v>
      </c>
      <c r="P6" s="205">
        <v>10</v>
      </c>
      <c r="Q6" s="205">
        <v>0</v>
      </c>
      <c r="R6" s="205">
        <v>10</v>
      </c>
      <c r="S6" s="207">
        <v>113</v>
      </c>
    </row>
    <row r="7" spans="1:19" ht="20.100000000000001" customHeight="1">
      <c r="A7" s="411" t="s">
        <v>365</v>
      </c>
      <c r="B7" s="412" t="s">
        <v>41</v>
      </c>
      <c r="C7" s="412" t="s">
        <v>41</v>
      </c>
      <c r="D7" s="412" t="s">
        <v>41</v>
      </c>
      <c r="E7" s="412" t="s">
        <v>41</v>
      </c>
      <c r="F7" s="412" t="s">
        <v>41</v>
      </c>
      <c r="G7" s="412" t="s">
        <v>41</v>
      </c>
      <c r="H7" s="205">
        <v>1</v>
      </c>
      <c r="I7" s="206">
        <v>50.64</v>
      </c>
      <c r="J7" s="205">
        <v>40</v>
      </c>
      <c r="K7" s="205">
        <v>102</v>
      </c>
      <c r="L7" s="205">
        <v>142</v>
      </c>
      <c r="M7" s="205">
        <v>808.5</v>
      </c>
      <c r="N7" s="205">
        <v>1</v>
      </c>
      <c r="O7" s="206">
        <v>50.64</v>
      </c>
      <c r="P7" s="205">
        <v>40</v>
      </c>
      <c r="Q7" s="205">
        <v>102</v>
      </c>
      <c r="R7" s="205">
        <v>142</v>
      </c>
      <c r="S7" s="207">
        <v>808.5</v>
      </c>
    </row>
    <row r="8" spans="1:19" ht="20.100000000000001" customHeight="1">
      <c r="A8" s="411" t="s">
        <v>131</v>
      </c>
      <c r="B8" s="412" t="s">
        <v>41</v>
      </c>
      <c r="C8" s="412" t="s">
        <v>41</v>
      </c>
      <c r="D8" s="412" t="s">
        <v>41</v>
      </c>
      <c r="E8" s="412" t="s">
        <v>41</v>
      </c>
      <c r="F8" s="412" t="s">
        <v>41</v>
      </c>
      <c r="G8" s="412" t="s">
        <v>41</v>
      </c>
      <c r="H8" s="205">
        <v>1</v>
      </c>
      <c r="I8" s="206">
        <v>146.25819100000001</v>
      </c>
      <c r="J8" s="205">
        <v>5</v>
      </c>
      <c r="K8" s="205">
        <v>10</v>
      </c>
      <c r="L8" s="205">
        <v>15</v>
      </c>
      <c r="M8" s="205">
        <v>684.84</v>
      </c>
      <c r="N8" s="205">
        <v>1</v>
      </c>
      <c r="O8" s="206">
        <v>146.25819100000001</v>
      </c>
      <c r="P8" s="205">
        <v>5</v>
      </c>
      <c r="Q8" s="205">
        <v>10</v>
      </c>
      <c r="R8" s="205">
        <v>15</v>
      </c>
      <c r="S8" s="207">
        <v>684.84</v>
      </c>
    </row>
    <row r="9" spans="1:19" ht="20.100000000000001" customHeight="1">
      <c r="A9" s="411" t="s">
        <v>116</v>
      </c>
      <c r="B9" s="412" t="s">
        <v>41</v>
      </c>
      <c r="C9" s="412" t="s">
        <v>41</v>
      </c>
      <c r="D9" s="412" t="s">
        <v>41</v>
      </c>
      <c r="E9" s="412" t="s">
        <v>41</v>
      </c>
      <c r="F9" s="412" t="s">
        <v>41</v>
      </c>
      <c r="G9" s="412" t="s">
        <v>41</v>
      </c>
      <c r="H9" s="205">
        <v>1</v>
      </c>
      <c r="I9" s="206">
        <v>17</v>
      </c>
      <c r="J9" s="205">
        <v>13</v>
      </c>
      <c r="K9" s="205">
        <v>0</v>
      </c>
      <c r="L9" s="205">
        <v>13</v>
      </c>
      <c r="M9" s="205">
        <v>480</v>
      </c>
      <c r="N9" s="205">
        <v>1</v>
      </c>
      <c r="O9" s="206">
        <v>17</v>
      </c>
      <c r="P9" s="205">
        <v>13</v>
      </c>
      <c r="Q9" s="205">
        <v>0</v>
      </c>
      <c r="R9" s="205">
        <v>13</v>
      </c>
      <c r="S9" s="207">
        <v>480</v>
      </c>
    </row>
    <row r="10" spans="1:19" ht="20.100000000000001" customHeight="1">
      <c r="A10" s="411" t="s">
        <v>83</v>
      </c>
      <c r="B10" s="412" t="s">
        <v>41</v>
      </c>
      <c r="C10" s="412" t="s">
        <v>41</v>
      </c>
      <c r="D10" s="412" t="s">
        <v>41</v>
      </c>
      <c r="E10" s="412" t="s">
        <v>41</v>
      </c>
      <c r="F10" s="412" t="s">
        <v>41</v>
      </c>
      <c r="G10" s="412" t="s">
        <v>41</v>
      </c>
      <c r="H10" s="205">
        <v>5</v>
      </c>
      <c r="I10" s="206">
        <v>18.97</v>
      </c>
      <c r="J10" s="205">
        <v>15</v>
      </c>
      <c r="K10" s="205">
        <v>0</v>
      </c>
      <c r="L10" s="205">
        <v>15</v>
      </c>
      <c r="M10" s="205">
        <v>1305</v>
      </c>
      <c r="N10" s="205">
        <v>5</v>
      </c>
      <c r="O10" s="206">
        <v>18.97</v>
      </c>
      <c r="P10" s="205">
        <v>15</v>
      </c>
      <c r="Q10" s="205">
        <v>0</v>
      </c>
      <c r="R10" s="205">
        <v>15</v>
      </c>
      <c r="S10" s="207">
        <v>1305</v>
      </c>
    </row>
    <row r="11" spans="1:19" ht="20.100000000000001" customHeight="1">
      <c r="A11" s="411" t="s">
        <v>389</v>
      </c>
      <c r="B11" s="412" t="s">
        <v>41</v>
      </c>
      <c r="C11" s="412" t="s">
        <v>41</v>
      </c>
      <c r="D11" s="412" t="s">
        <v>41</v>
      </c>
      <c r="E11" s="412" t="s">
        <v>41</v>
      </c>
      <c r="F11" s="412" t="s">
        <v>41</v>
      </c>
      <c r="G11" s="412" t="s">
        <v>41</v>
      </c>
      <c r="H11" s="205">
        <v>1</v>
      </c>
      <c r="I11" s="206">
        <v>185</v>
      </c>
      <c r="J11" s="205">
        <v>99</v>
      </c>
      <c r="K11" s="205">
        <v>0</v>
      </c>
      <c r="L11" s="205">
        <v>99</v>
      </c>
      <c r="M11" s="205">
        <v>6300.95</v>
      </c>
      <c r="N11" s="205">
        <v>1</v>
      </c>
      <c r="O11" s="206">
        <v>185</v>
      </c>
      <c r="P11" s="205">
        <v>99</v>
      </c>
      <c r="Q11" s="205">
        <v>0</v>
      </c>
      <c r="R11" s="205">
        <v>99</v>
      </c>
      <c r="S11" s="207">
        <v>6300.95</v>
      </c>
    </row>
    <row r="12" spans="1:19" ht="20.100000000000001" customHeight="1">
      <c r="A12" s="411" t="s">
        <v>395</v>
      </c>
      <c r="B12" s="412" t="s">
        <v>41</v>
      </c>
      <c r="C12" s="412" t="s">
        <v>41</v>
      </c>
      <c r="D12" s="412" t="s">
        <v>41</v>
      </c>
      <c r="E12" s="412" t="s">
        <v>41</v>
      </c>
      <c r="F12" s="412" t="s">
        <v>41</v>
      </c>
      <c r="G12" s="412" t="s">
        <v>41</v>
      </c>
      <c r="H12" s="205">
        <v>1</v>
      </c>
      <c r="I12" s="206">
        <v>1960</v>
      </c>
      <c r="J12" s="205">
        <v>236</v>
      </c>
      <c r="K12" s="205">
        <v>89</v>
      </c>
      <c r="L12" s="205">
        <v>325</v>
      </c>
      <c r="M12" s="205">
        <v>1406.09</v>
      </c>
      <c r="N12" s="205">
        <v>1</v>
      </c>
      <c r="O12" s="206">
        <v>1960</v>
      </c>
      <c r="P12" s="205">
        <v>236</v>
      </c>
      <c r="Q12" s="205">
        <v>89</v>
      </c>
      <c r="R12" s="205">
        <v>325</v>
      </c>
      <c r="S12" s="207">
        <v>1406.09</v>
      </c>
    </row>
    <row r="13" spans="1:19" ht="20.100000000000001" customHeight="1">
      <c r="A13" s="411" t="s">
        <v>397</v>
      </c>
      <c r="B13" s="412" t="s">
        <v>41</v>
      </c>
      <c r="C13" s="412" t="s">
        <v>41</v>
      </c>
      <c r="D13" s="412" t="s">
        <v>41</v>
      </c>
      <c r="E13" s="412" t="s">
        <v>41</v>
      </c>
      <c r="F13" s="412" t="s">
        <v>41</v>
      </c>
      <c r="G13" s="412" t="s">
        <v>41</v>
      </c>
      <c r="H13" s="205">
        <v>1</v>
      </c>
      <c r="I13" s="206">
        <v>453</v>
      </c>
      <c r="J13" s="205">
        <v>350</v>
      </c>
      <c r="K13" s="205">
        <v>1617</v>
      </c>
      <c r="L13" s="205">
        <v>1967</v>
      </c>
      <c r="M13" s="205">
        <v>2597.62</v>
      </c>
      <c r="N13" s="205">
        <v>1</v>
      </c>
      <c r="O13" s="206">
        <v>453</v>
      </c>
      <c r="P13" s="205">
        <v>350</v>
      </c>
      <c r="Q13" s="205">
        <v>1617</v>
      </c>
      <c r="R13" s="205">
        <v>1967</v>
      </c>
      <c r="S13" s="207">
        <v>2597.62</v>
      </c>
    </row>
    <row r="14" spans="1:19" ht="20.100000000000001" customHeight="1">
      <c r="A14" s="411" t="s">
        <v>405</v>
      </c>
      <c r="B14" s="412" t="s">
        <v>41</v>
      </c>
      <c r="C14" s="412" t="s">
        <v>41</v>
      </c>
      <c r="D14" s="412" t="s">
        <v>41</v>
      </c>
      <c r="E14" s="412" t="s">
        <v>41</v>
      </c>
      <c r="F14" s="412" t="s">
        <v>41</v>
      </c>
      <c r="G14" s="412" t="s">
        <v>41</v>
      </c>
      <c r="H14" s="205">
        <v>1</v>
      </c>
      <c r="I14" s="206">
        <v>2004</v>
      </c>
      <c r="J14" s="205">
        <v>792</v>
      </c>
      <c r="K14" s="205">
        <v>1600</v>
      </c>
      <c r="L14" s="205">
        <v>2392</v>
      </c>
      <c r="M14" s="205">
        <v>11774.09</v>
      </c>
      <c r="N14" s="205">
        <v>1</v>
      </c>
      <c r="O14" s="206">
        <v>2004</v>
      </c>
      <c r="P14" s="205">
        <v>792</v>
      </c>
      <c r="Q14" s="205">
        <v>1600</v>
      </c>
      <c r="R14" s="205">
        <v>2392</v>
      </c>
      <c r="S14" s="207">
        <v>11774.09</v>
      </c>
    </row>
    <row r="15" spans="1:19" ht="20.100000000000001" customHeight="1">
      <c r="A15" s="411" t="s">
        <v>124</v>
      </c>
      <c r="B15" s="412" t="s">
        <v>41</v>
      </c>
      <c r="C15" s="412" t="s">
        <v>41</v>
      </c>
      <c r="D15" s="412" t="s">
        <v>41</v>
      </c>
      <c r="E15" s="412" t="s">
        <v>41</v>
      </c>
      <c r="F15" s="412" t="s">
        <v>41</v>
      </c>
      <c r="G15" s="412" t="s">
        <v>41</v>
      </c>
      <c r="H15" s="205">
        <v>1</v>
      </c>
      <c r="I15" s="206">
        <v>29</v>
      </c>
      <c r="J15" s="205">
        <v>15</v>
      </c>
      <c r="K15" s="205">
        <v>13</v>
      </c>
      <c r="L15" s="205">
        <v>28</v>
      </c>
      <c r="M15" s="205">
        <v>2817.82</v>
      </c>
      <c r="N15" s="205">
        <v>1</v>
      </c>
      <c r="O15" s="206">
        <v>29</v>
      </c>
      <c r="P15" s="205">
        <v>15</v>
      </c>
      <c r="Q15" s="205">
        <v>13</v>
      </c>
      <c r="R15" s="205">
        <v>28</v>
      </c>
      <c r="S15" s="207">
        <v>2817.82</v>
      </c>
    </row>
    <row r="16" spans="1:19" ht="20.100000000000001" customHeight="1">
      <c r="A16" s="411" t="s">
        <v>150</v>
      </c>
      <c r="B16" s="412" t="s">
        <v>41</v>
      </c>
      <c r="C16" s="412" t="s">
        <v>41</v>
      </c>
      <c r="D16" s="412" t="s">
        <v>41</v>
      </c>
      <c r="E16" s="412" t="s">
        <v>41</v>
      </c>
      <c r="F16" s="412" t="s">
        <v>41</v>
      </c>
      <c r="G16" s="412" t="s">
        <v>41</v>
      </c>
      <c r="H16" s="205">
        <v>1</v>
      </c>
      <c r="I16" s="206">
        <v>1.3</v>
      </c>
      <c r="J16" s="205">
        <v>10</v>
      </c>
      <c r="K16" s="205">
        <v>0</v>
      </c>
      <c r="L16" s="205">
        <v>10</v>
      </c>
      <c r="M16" s="205">
        <v>1440</v>
      </c>
      <c r="N16" s="205">
        <v>1</v>
      </c>
      <c r="O16" s="206">
        <v>1.3</v>
      </c>
      <c r="P16" s="205">
        <v>10</v>
      </c>
      <c r="Q16" s="205">
        <v>0</v>
      </c>
      <c r="R16" s="205">
        <v>10</v>
      </c>
      <c r="S16" s="207">
        <v>1440</v>
      </c>
    </row>
    <row r="17" spans="1:19" ht="20.100000000000001" customHeight="1">
      <c r="A17" s="411" t="s">
        <v>45</v>
      </c>
      <c r="B17" s="412" t="s">
        <v>41</v>
      </c>
      <c r="C17" s="412" t="s">
        <v>41</v>
      </c>
      <c r="D17" s="412" t="s">
        <v>41</v>
      </c>
      <c r="E17" s="412" t="s">
        <v>41</v>
      </c>
      <c r="F17" s="412" t="s">
        <v>41</v>
      </c>
      <c r="G17" s="412" t="s">
        <v>41</v>
      </c>
      <c r="H17" s="205">
        <v>1</v>
      </c>
      <c r="I17" s="206">
        <v>29</v>
      </c>
      <c r="J17" s="205">
        <v>19</v>
      </c>
      <c r="K17" s="205">
        <v>30</v>
      </c>
      <c r="L17" s="205">
        <v>49</v>
      </c>
      <c r="M17" s="205">
        <v>178.12</v>
      </c>
      <c r="N17" s="205">
        <v>1</v>
      </c>
      <c r="O17" s="206">
        <v>29</v>
      </c>
      <c r="P17" s="205">
        <v>19</v>
      </c>
      <c r="Q17" s="205">
        <v>30</v>
      </c>
      <c r="R17" s="205">
        <v>49</v>
      </c>
      <c r="S17" s="207">
        <v>178.12</v>
      </c>
    </row>
    <row r="18" spans="1:19" ht="20.100000000000001" customHeight="1">
      <c r="A18" s="411" t="s">
        <v>431</v>
      </c>
      <c r="B18" s="412" t="s">
        <v>41</v>
      </c>
      <c r="C18" s="412" t="s">
        <v>41</v>
      </c>
      <c r="D18" s="412" t="s">
        <v>41</v>
      </c>
      <c r="E18" s="412" t="s">
        <v>41</v>
      </c>
      <c r="F18" s="412" t="s">
        <v>41</v>
      </c>
      <c r="G18" s="412" t="s">
        <v>41</v>
      </c>
      <c r="H18" s="205">
        <v>2</v>
      </c>
      <c r="I18" s="206">
        <v>4211.5</v>
      </c>
      <c r="J18" s="205">
        <v>694</v>
      </c>
      <c r="K18" s="205">
        <v>98</v>
      </c>
      <c r="L18" s="205">
        <v>792</v>
      </c>
      <c r="M18" s="205">
        <v>364631.5</v>
      </c>
      <c r="N18" s="205">
        <v>2</v>
      </c>
      <c r="O18" s="206">
        <v>4211.5</v>
      </c>
      <c r="P18" s="205">
        <v>694</v>
      </c>
      <c r="Q18" s="205">
        <v>98</v>
      </c>
      <c r="R18" s="205">
        <v>792</v>
      </c>
      <c r="S18" s="207">
        <v>364631.5</v>
      </c>
    </row>
    <row r="19" spans="1:19" ht="20.100000000000001" customHeight="1">
      <c r="A19" s="411" t="s">
        <v>460</v>
      </c>
      <c r="B19" s="412" t="s">
        <v>41</v>
      </c>
      <c r="C19" s="412" t="s">
        <v>41</v>
      </c>
      <c r="D19" s="412" t="s">
        <v>41</v>
      </c>
      <c r="E19" s="412" t="s">
        <v>41</v>
      </c>
      <c r="F19" s="412" t="s">
        <v>41</v>
      </c>
      <c r="G19" s="412" t="s">
        <v>41</v>
      </c>
      <c r="H19" s="205">
        <v>1</v>
      </c>
      <c r="I19" s="206">
        <v>2.4</v>
      </c>
      <c r="J19" s="205">
        <v>15</v>
      </c>
      <c r="K19" s="205">
        <v>25</v>
      </c>
      <c r="L19" s="205">
        <v>40</v>
      </c>
      <c r="M19" s="205">
        <v>84.83</v>
      </c>
      <c r="N19" s="205">
        <v>1</v>
      </c>
      <c r="O19" s="206">
        <v>2.4</v>
      </c>
      <c r="P19" s="205">
        <v>15</v>
      </c>
      <c r="Q19" s="205">
        <v>25</v>
      </c>
      <c r="R19" s="205">
        <v>40</v>
      </c>
      <c r="S19" s="207">
        <v>84.83</v>
      </c>
    </row>
    <row r="20" spans="1:19" ht="20.100000000000001" customHeight="1">
      <c r="A20" s="411" t="s">
        <v>464</v>
      </c>
      <c r="B20" s="412" t="s">
        <v>41</v>
      </c>
      <c r="C20" s="412" t="s">
        <v>41</v>
      </c>
      <c r="D20" s="412" t="s">
        <v>41</v>
      </c>
      <c r="E20" s="412" t="s">
        <v>41</v>
      </c>
      <c r="F20" s="412" t="s">
        <v>41</v>
      </c>
      <c r="G20" s="412" t="s">
        <v>41</v>
      </c>
      <c r="H20" s="205">
        <v>1</v>
      </c>
      <c r="I20" s="206">
        <v>8.7140000000000004</v>
      </c>
      <c r="J20" s="205">
        <v>19</v>
      </c>
      <c r="K20" s="205">
        <v>12</v>
      </c>
      <c r="L20" s="205">
        <v>31</v>
      </c>
      <c r="M20" s="205">
        <v>262.3</v>
      </c>
      <c r="N20" s="205">
        <v>1</v>
      </c>
      <c r="O20" s="206">
        <v>8.7140000000000004</v>
      </c>
      <c r="P20" s="205">
        <v>19</v>
      </c>
      <c r="Q20" s="205">
        <v>12</v>
      </c>
      <c r="R20" s="205">
        <v>31</v>
      </c>
      <c r="S20" s="207">
        <v>262.3</v>
      </c>
    </row>
    <row r="21" spans="1:19" ht="20.100000000000001" customHeight="1">
      <c r="A21" s="411">
        <v>14</v>
      </c>
      <c r="B21" s="412" t="s">
        <v>41</v>
      </c>
      <c r="C21" s="412" t="s">
        <v>41</v>
      </c>
      <c r="D21" s="412" t="s">
        <v>41</v>
      </c>
      <c r="E21" s="412" t="s">
        <v>41</v>
      </c>
      <c r="F21" s="412" t="s">
        <v>41</v>
      </c>
      <c r="G21" s="412" t="s">
        <v>41</v>
      </c>
      <c r="H21" s="205">
        <v>8</v>
      </c>
      <c r="I21" s="206">
        <v>131.23799</v>
      </c>
      <c r="J21" s="205">
        <v>90</v>
      </c>
      <c r="K21" s="205">
        <v>24</v>
      </c>
      <c r="L21" s="205">
        <v>114</v>
      </c>
      <c r="M21" s="205">
        <v>3227.52</v>
      </c>
      <c r="N21" s="205">
        <v>8</v>
      </c>
      <c r="O21" s="206">
        <v>131.23799</v>
      </c>
      <c r="P21" s="205">
        <v>90</v>
      </c>
      <c r="Q21" s="205">
        <v>24</v>
      </c>
      <c r="R21" s="205">
        <v>114</v>
      </c>
      <c r="S21" s="207">
        <v>3227.52</v>
      </c>
    </row>
    <row r="22" spans="1:19" ht="20.100000000000001" customHeight="1">
      <c r="A22" s="411" t="s">
        <v>147</v>
      </c>
      <c r="B22" s="412" t="s">
        <v>41</v>
      </c>
      <c r="C22" s="412" t="s">
        <v>41</v>
      </c>
      <c r="D22" s="412" t="s">
        <v>41</v>
      </c>
      <c r="E22" s="412" t="s">
        <v>41</v>
      </c>
      <c r="F22" s="412" t="s">
        <v>41</v>
      </c>
      <c r="G22" s="412" t="s">
        <v>41</v>
      </c>
      <c r="H22" s="205">
        <v>1</v>
      </c>
      <c r="I22" s="206">
        <v>700</v>
      </c>
      <c r="J22" s="205">
        <v>20</v>
      </c>
      <c r="K22" s="205">
        <v>20</v>
      </c>
      <c r="L22" s="205">
        <v>40</v>
      </c>
      <c r="M22" s="205">
        <v>10424.14</v>
      </c>
      <c r="N22" s="205">
        <v>1</v>
      </c>
      <c r="O22" s="206">
        <v>700</v>
      </c>
      <c r="P22" s="205">
        <v>20</v>
      </c>
      <c r="Q22" s="205">
        <v>20</v>
      </c>
      <c r="R22" s="205">
        <v>40</v>
      </c>
      <c r="S22" s="207">
        <v>10424.14</v>
      </c>
    </row>
    <row r="23" spans="1:19" ht="20.100000000000001" customHeight="1">
      <c r="A23" s="411">
        <v>24</v>
      </c>
      <c r="B23" s="412" t="s">
        <v>41</v>
      </c>
      <c r="C23" s="412" t="s">
        <v>41</v>
      </c>
      <c r="D23" s="412" t="s">
        <v>41</v>
      </c>
      <c r="E23" s="412" t="s">
        <v>41</v>
      </c>
      <c r="F23" s="412" t="s">
        <v>41</v>
      </c>
      <c r="G23" s="412" t="s">
        <v>41</v>
      </c>
      <c r="H23" s="205">
        <v>2</v>
      </c>
      <c r="I23" s="206">
        <v>1310.900318</v>
      </c>
      <c r="J23" s="205">
        <v>511</v>
      </c>
      <c r="K23" s="205">
        <v>490</v>
      </c>
      <c r="L23" s="205">
        <v>1001</v>
      </c>
      <c r="M23" s="205">
        <v>2500.14</v>
      </c>
      <c r="N23" s="205">
        <v>2</v>
      </c>
      <c r="O23" s="206">
        <v>1310.900318</v>
      </c>
      <c r="P23" s="205">
        <v>511</v>
      </c>
      <c r="Q23" s="205">
        <v>490</v>
      </c>
      <c r="R23" s="205">
        <v>1001</v>
      </c>
      <c r="S23" s="207">
        <v>2500.14</v>
      </c>
    </row>
    <row r="24" spans="1:19" ht="20.100000000000001" customHeight="1">
      <c r="A24" s="411" t="s">
        <v>58</v>
      </c>
      <c r="B24" s="412" t="s">
        <v>41</v>
      </c>
      <c r="C24" s="412" t="s">
        <v>41</v>
      </c>
      <c r="D24" s="412" t="s">
        <v>41</v>
      </c>
      <c r="E24" s="412" t="s">
        <v>41</v>
      </c>
      <c r="F24" s="412" t="s">
        <v>41</v>
      </c>
      <c r="G24" s="412" t="s">
        <v>41</v>
      </c>
      <c r="H24" s="205">
        <v>1</v>
      </c>
      <c r="I24" s="206">
        <v>52</v>
      </c>
      <c r="J24" s="205">
        <v>65</v>
      </c>
      <c r="K24" s="205">
        <v>35</v>
      </c>
      <c r="L24" s="205">
        <v>100</v>
      </c>
      <c r="M24" s="205">
        <v>835</v>
      </c>
      <c r="N24" s="205">
        <v>1</v>
      </c>
      <c r="O24" s="206">
        <v>52</v>
      </c>
      <c r="P24" s="205">
        <v>65</v>
      </c>
      <c r="Q24" s="205">
        <v>35</v>
      </c>
      <c r="R24" s="205">
        <v>100</v>
      </c>
      <c r="S24" s="207">
        <v>835</v>
      </c>
    </row>
    <row r="25" spans="1:19" ht="20.100000000000001" customHeight="1">
      <c r="A25" s="240" t="s">
        <v>125</v>
      </c>
      <c r="B25" s="413" t="s">
        <v>41</v>
      </c>
      <c r="C25" s="413" t="s">
        <v>41</v>
      </c>
      <c r="D25" s="413" t="s">
        <v>41</v>
      </c>
      <c r="E25" s="413" t="s">
        <v>41</v>
      </c>
      <c r="F25" s="413" t="s">
        <v>41</v>
      </c>
      <c r="G25" s="413" t="s">
        <v>41</v>
      </c>
      <c r="H25" s="378">
        <v>2</v>
      </c>
      <c r="I25" s="379">
        <v>101</v>
      </c>
      <c r="J25" s="378">
        <v>69</v>
      </c>
      <c r="K25" s="378">
        <v>33</v>
      </c>
      <c r="L25" s="378">
        <v>102</v>
      </c>
      <c r="M25" s="378">
        <v>7511.87</v>
      </c>
      <c r="N25" s="378">
        <v>2</v>
      </c>
      <c r="O25" s="379">
        <v>101</v>
      </c>
      <c r="P25" s="378">
        <v>69</v>
      </c>
      <c r="Q25" s="378">
        <v>33</v>
      </c>
      <c r="R25" s="378">
        <v>102</v>
      </c>
      <c r="S25" s="442">
        <v>7511.87</v>
      </c>
    </row>
    <row r="26" spans="1:19" ht="20.100000000000001" customHeight="1">
      <c r="A26" s="411">
        <v>37</v>
      </c>
      <c r="B26" s="412" t="s">
        <v>41</v>
      </c>
      <c r="C26" s="412" t="s">
        <v>41</v>
      </c>
      <c r="D26" s="412" t="s">
        <v>41</v>
      </c>
      <c r="E26" s="412" t="s">
        <v>41</v>
      </c>
      <c r="F26" s="412" t="s">
        <v>41</v>
      </c>
      <c r="G26" s="412" t="s">
        <v>41</v>
      </c>
      <c r="H26" s="205">
        <v>2</v>
      </c>
      <c r="I26" s="206">
        <v>36.450000000000003</v>
      </c>
      <c r="J26" s="205">
        <v>109</v>
      </c>
      <c r="K26" s="205">
        <v>49</v>
      </c>
      <c r="L26" s="205">
        <v>158</v>
      </c>
      <c r="M26" s="205">
        <v>364.55</v>
      </c>
      <c r="N26" s="205">
        <v>2</v>
      </c>
      <c r="O26" s="206">
        <v>36.450000000000003</v>
      </c>
      <c r="P26" s="205">
        <v>109</v>
      </c>
      <c r="Q26" s="205">
        <v>49</v>
      </c>
      <c r="R26" s="205">
        <v>158</v>
      </c>
      <c r="S26" s="207">
        <v>364.55</v>
      </c>
    </row>
    <row r="27" spans="1:19" ht="20.100000000000001" customHeight="1">
      <c r="A27" s="411" t="s">
        <v>563</v>
      </c>
      <c r="B27" s="412" t="s">
        <v>41</v>
      </c>
      <c r="C27" s="412" t="s">
        <v>41</v>
      </c>
      <c r="D27" s="412" t="s">
        <v>41</v>
      </c>
      <c r="E27" s="412" t="s">
        <v>41</v>
      </c>
      <c r="F27" s="412" t="s">
        <v>41</v>
      </c>
      <c r="G27" s="412" t="s">
        <v>41</v>
      </c>
      <c r="H27" s="205">
        <v>1</v>
      </c>
      <c r="I27" s="206">
        <v>15</v>
      </c>
      <c r="J27" s="205">
        <v>88</v>
      </c>
      <c r="K27" s="205">
        <v>0</v>
      </c>
      <c r="L27" s="205">
        <v>88</v>
      </c>
      <c r="M27" s="205">
        <v>58974.68</v>
      </c>
      <c r="N27" s="205">
        <v>1</v>
      </c>
      <c r="O27" s="206">
        <v>15</v>
      </c>
      <c r="P27" s="205">
        <v>88</v>
      </c>
      <c r="Q27" s="205">
        <v>0</v>
      </c>
      <c r="R27" s="205">
        <v>88</v>
      </c>
      <c r="S27" s="207">
        <v>58974.68</v>
      </c>
    </row>
    <row r="28" spans="1:19" ht="20.100000000000001" customHeight="1">
      <c r="A28" s="411">
        <v>39</v>
      </c>
      <c r="B28" s="412" t="s">
        <v>41</v>
      </c>
      <c r="C28" s="412" t="s">
        <v>41</v>
      </c>
      <c r="D28" s="412" t="s">
        <v>41</v>
      </c>
      <c r="E28" s="412" t="s">
        <v>41</v>
      </c>
      <c r="F28" s="412" t="s">
        <v>41</v>
      </c>
      <c r="G28" s="412" t="s">
        <v>41</v>
      </c>
      <c r="H28" s="205">
        <v>1</v>
      </c>
      <c r="I28" s="206">
        <v>13.416</v>
      </c>
      <c r="J28" s="205">
        <v>8</v>
      </c>
      <c r="K28" s="205">
        <v>7</v>
      </c>
      <c r="L28" s="205">
        <v>15</v>
      </c>
      <c r="M28" s="205">
        <v>358.59</v>
      </c>
      <c r="N28" s="205">
        <v>1</v>
      </c>
      <c r="O28" s="206">
        <v>13.416</v>
      </c>
      <c r="P28" s="205">
        <v>8</v>
      </c>
      <c r="Q28" s="205">
        <v>7</v>
      </c>
      <c r="R28" s="205">
        <v>15</v>
      </c>
      <c r="S28" s="207">
        <v>358.59</v>
      </c>
    </row>
    <row r="29" spans="1:19" ht="20.100000000000001" customHeight="1">
      <c r="A29" s="411" t="s">
        <v>573</v>
      </c>
      <c r="B29" s="412" t="s">
        <v>41</v>
      </c>
      <c r="C29" s="412" t="s">
        <v>41</v>
      </c>
      <c r="D29" s="412" t="s">
        <v>41</v>
      </c>
      <c r="E29" s="412" t="s">
        <v>41</v>
      </c>
      <c r="F29" s="412" t="s">
        <v>41</v>
      </c>
      <c r="G29" s="412" t="s">
        <v>41</v>
      </c>
      <c r="H29" s="205">
        <v>1</v>
      </c>
      <c r="I29" s="206">
        <v>40</v>
      </c>
      <c r="J29" s="205">
        <v>37</v>
      </c>
      <c r="K29" s="205">
        <v>22</v>
      </c>
      <c r="L29" s="205">
        <v>59</v>
      </c>
      <c r="M29" s="205">
        <v>69.34</v>
      </c>
      <c r="N29" s="205">
        <v>1</v>
      </c>
      <c r="O29" s="206">
        <v>40</v>
      </c>
      <c r="P29" s="205">
        <v>37</v>
      </c>
      <c r="Q29" s="205">
        <v>22</v>
      </c>
      <c r="R29" s="205">
        <v>59</v>
      </c>
      <c r="S29" s="207">
        <v>69.34</v>
      </c>
    </row>
    <row r="30" spans="1:19" ht="20.100000000000001" customHeight="1">
      <c r="A30" s="411">
        <v>44</v>
      </c>
      <c r="B30" s="412" t="s">
        <v>41</v>
      </c>
      <c r="C30" s="412" t="s">
        <v>41</v>
      </c>
      <c r="D30" s="412" t="s">
        <v>41</v>
      </c>
      <c r="E30" s="412" t="s">
        <v>41</v>
      </c>
      <c r="F30" s="412" t="s">
        <v>41</v>
      </c>
      <c r="G30" s="412" t="s">
        <v>41</v>
      </c>
      <c r="H30" s="205">
        <v>1</v>
      </c>
      <c r="I30" s="206">
        <v>670</v>
      </c>
      <c r="J30" s="205">
        <v>38</v>
      </c>
      <c r="K30" s="205">
        <v>0</v>
      </c>
      <c r="L30" s="205">
        <v>38</v>
      </c>
      <c r="M30" s="205">
        <v>17114.04</v>
      </c>
      <c r="N30" s="205">
        <v>1</v>
      </c>
      <c r="O30" s="206">
        <v>670</v>
      </c>
      <c r="P30" s="205">
        <v>38</v>
      </c>
      <c r="Q30" s="205">
        <v>0</v>
      </c>
      <c r="R30" s="205">
        <v>38</v>
      </c>
      <c r="S30" s="207">
        <v>17114.04</v>
      </c>
    </row>
    <row r="31" spans="1:19" ht="20.100000000000001" customHeight="1">
      <c r="A31" s="411" t="s">
        <v>73</v>
      </c>
      <c r="B31" s="412" t="s">
        <v>41</v>
      </c>
      <c r="C31" s="412" t="s">
        <v>41</v>
      </c>
      <c r="D31" s="412" t="s">
        <v>41</v>
      </c>
      <c r="E31" s="412" t="s">
        <v>41</v>
      </c>
      <c r="F31" s="412" t="s">
        <v>41</v>
      </c>
      <c r="G31" s="412" t="s">
        <v>41</v>
      </c>
      <c r="H31" s="205">
        <v>2</v>
      </c>
      <c r="I31" s="206">
        <v>40.391005</v>
      </c>
      <c r="J31" s="205">
        <v>156</v>
      </c>
      <c r="K31" s="205">
        <v>125</v>
      </c>
      <c r="L31" s="205">
        <v>281</v>
      </c>
      <c r="M31" s="205">
        <v>4164.1000000000004</v>
      </c>
      <c r="N31" s="205">
        <v>2</v>
      </c>
      <c r="O31" s="206">
        <v>40.391005</v>
      </c>
      <c r="P31" s="205">
        <v>156</v>
      </c>
      <c r="Q31" s="205">
        <v>125</v>
      </c>
      <c r="R31" s="205">
        <v>281</v>
      </c>
      <c r="S31" s="207">
        <v>4164.1000000000004</v>
      </c>
    </row>
    <row r="32" spans="1:19" ht="20.100000000000001" customHeight="1">
      <c r="A32" s="411" t="s">
        <v>33</v>
      </c>
      <c r="B32" s="412" t="s">
        <v>41</v>
      </c>
      <c r="C32" s="412" t="s">
        <v>41</v>
      </c>
      <c r="D32" s="412" t="s">
        <v>41</v>
      </c>
      <c r="E32" s="412" t="s">
        <v>41</v>
      </c>
      <c r="F32" s="412" t="s">
        <v>41</v>
      </c>
      <c r="G32" s="412" t="s">
        <v>41</v>
      </c>
      <c r="H32" s="205">
        <v>1</v>
      </c>
      <c r="I32" s="206">
        <v>655.46900000000005</v>
      </c>
      <c r="J32" s="205">
        <v>330</v>
      </c>
      <c r="K32" s="205">
        <v>510</v>
      </c>
      <c r="L32" s="205">
        <v>840</v>
      </c>
      <c r="M32" s="205">
        <v>36474.04</v>
      </c>
      <c r="N32" s="205">
        <v>1</v>
      </c>
      <c r="O32" s="206">
        <v>655.46900000000005</v>
      </c>
      <c r="P32" s="205">
        <v>330</v>
      </c>
      <c r="Q32" s="205">
        <v>510</v>
      </c>
      <c r="R32" s="205">
        <v>840</v>
      </c>
      <c r="S32" s="207">
        <v>36474.04</v>
      </c>
    </row>
    <row r="33" spans="1:19" ht="20.100000000000001" customHeight="1">
      <c r="A33" s="411" t="s">
        <v>47</v>
      </c>
      <c r="B33" s="412" t="s">
        <v>41</v>
      </c>
      <c r="C33" s="412" t="s">
        <v>41</v>
      </c>
      <c r="D33" s="412" t="s">
        <v>41</v>
      </c>
      <c r="E33" s="412" t="s">
        <v>41</v>
      </c>
      <c r="F33" s="412" t="s">
        <v>41</v>
      </c>
      <c r="G33" s="412" t="s">
        <v>41</v>
      </c>
      <c r="H33" s="205">
        <v>4</v>
      </c>
      <c r="I33" s="206">
        <v>348.5</v>
      </c>
      <c r="J33" s="205">
        <v>79</v>
      </c>
      <c r="K33" s="205">
        <v>192</v>
      </c>
      <c r="L33" s="205">
        <v>271</v>
      </c>
      <c r="M33" s="205">
        <v>5061</v>
      </c>
      <c r="N33" s="205">
        <v>4</v>
      </c>
      <c r="O33" s="206">
        <v>348.5</v>
      </c>
      <c r="P33" s="205">
        <v>79</v>
      </c>
      <c r="Q33" s="205">
        <v>192</v>
      </c>
      <c r="R33" s="205">
        <v>271</v>
      </c>
      <c r="S33" s="207">
        <v>5061</v>
      </c>
    </row>
    <row r="34" spans="1:19" ht="20.100000000000001" customHeight="1">
      <c r="A34" s="411" t="s">
        <v>53</v>
      </c>
      <c r="B34" s="412" t="s">
        <v>41</v>
      </c>
      <c r="C34" s="412" t="s">
        <v>41</v>
      </c>
      <c r="D34" s="412" t="s">
        <v>41</v>
      </c>
      <c r="E34" s="412" t="s">
        <v>41</v>
      </c>
      <c r="F34" s="412" t="s">
        <v>41</v>
      </c>
      <c r="G34" s="412" t="s">
        <v>41</v>
      </c>
      <c r="H34" s="205">
        <v>3</v>
      </c>
      <c r="I34" s="206">
        <v>179.3</v>
      </c>
      <c r="J34" s="205">
        <v>60</v>
      </c>
      <c r="K34" s="205">
        <v>187</v>
      </c>
      <c r="L34" s="205">
        <v>247</v>
      </c>
      <c r="M34" s="205">
        <v>927.91</v>
      </c>
      <c r="N34" s="205">
        <v>3</v>
      </c>
      <c r="O34" s="206">
        <v>179.3</v>
      </c>
      <c r="P34" s="205">
        <v>60</v>
      </c>
      <c r="Q34" s="205">
        <v>187</v>
      </c>
      <c r="R34" s="205">
        <v>247</v>
      </c>
      <c r="S34" s="207">
        <v>927.91</v>
      </c>
    </row>
    <row r="35" spans="1:19" ht="20.100000000000001" customHeight="1">
      <c r="A35" s="411" t="s">
        <v>104</v>
      </c>
      <c r="B35" s="412" t="s">
        <v>41</v>
      </c>
      <c r="C35" s="412" t="s">
        <v>41</v>
      </c>
      <c r="D35" s="412" t="s">
        <v>41</v>
      </c>
      <c r="E35" s="412" t="s">
        <v>41</v>
      </c>
      <c r="F35" s="412" t="s">
        <v>41</v>
      </c>
      <c r="G35" s="412" t="s">
        <v>41</v>
      </c>
      <c r="H35" s="205">
        <v>2</v>
      </c>
      <c r="I35" s="206">
        <v>49.6</v>
      </c>
      <c r="J35" s="205">
        <v>38</v>
      </c>
      <c r="K35" s="205">
        <v>26</v>
      </c>
      <c r="L35" s="205">
        <v>64</v>
      </c>
      <c r="M35" s="205">
        <v>2495.9</v>
      </c>
      <c r="N35" s="205">
        <v>2</v>
      </c>
      <c r="O35" s="206">
        <v>49.6</v>
      </c>
      <c r="P35" s="205">
        <v>38</v>
      </c>
      <c r="Q35" s="205">
        <v>26</v>
      </c>
      <c r="R35" s="205">
        <v>64</v>
      </c>
      <c r="S35" s="207">
        <v>2495.9</v>
      </c>
    </row>
    <row r="36" spans="1:19" ht="20.100000000000001" customHeight="1">
      <c r="A36" s="411" t="s">
        <v>101</v>
      </c>
      <c r="B36" s="412" t="s">
        <v>41</v>
      </c>
      <c r="C36" s="412" t="s">
        <v>41</v>
      </c>
      <c r="D36" s="412" t="s">
        <v>41</v>
      </c>
      <c r="E36" s="412" t="s">
        <v>41</v>
      </c>
      <c r="F36" s="412" t="s">
        <v>41</v>
      </c>
      <c r="G36" s="412" t="s">
        <v>41</v>
      </c>
      <c r="H36" s="205">
        <v>7</v>
      </c>
      <c r="I36" s="206">
        <v>867.5</v>
      </c>
      <c r="J36" s="205">
        <v>170</v>
      </c>
      <c r="K36" s="205">
        <v>65</v>
      </c>
      <c r="L36" s="205">
        <v>235</v>
      </c>
      <c r="M36" s="205">
        <v>9109.0400000000009</v>
      </c>
      <c r="N36" s="205">
        <v>7</v>
      </c>
      <c r="O36" s="206">
        <v>867.5</v>
      </c>
      <c r="P36" s="205">
        <v>170</v>
      </c>
      <c r="Q36" s="205">
        <v>65</v>
      </c>
      <c r="R36" s="205">
        <v>235</v>
      </c>
      <c r="S36" s="207">
        <v>9109.0400000000009</v>
      </c>
    </row>
    <row r="37" spans="1:19" ht="20.100000000000001" customHeight="1">
      <c r="A37" s="411">
        <v>59</v>
      </c>
      <c r="B37" s="412" t="s">
        <v>41</v>
      </c>
      <c r="C37" s="412" t="s">
        <v>41</v>
      </c>
      <c r="D37" s="412" t="s">
        <v>41</v>
      </c>
      <c r="E37" s="412" t="s">
        <v>41</v>
      </c>
      <c r="F37" s="412" t="s">
        <v>41</v>
      </c>
      <c r="G37" s="412" t="s">
        <v>41</v>
      </c>
      <c r="H37" s="205">
        <v>1</v>
      </c>
      <c r="I37" s="206">
        <v>616.13778500000001</v>
      </c>
      <c r="J37" s="205">
        <v>243</v>
      </c>
      <c r="K37" s="205">
        <v>13</v>
      </c>
      <c r="L37" s="205">
        <v>256</v>
      </c>
      <c r="M37" s="205">
        <v>10853.99</v>
      </c>
      <c r="N37" s="205">
        <v>1</v>
      </c>
      <c r="O37" s="206">
        <v>616.13778500000001</v>
      </c>
      <c r="P37" s="205">
        <v>243</v>
      </c>
      <c r="Q37" s="205">
        <v>13</v>
      </c>
      <c r="R37" s="205">
        <v>256</v>
      </c>
      <c r="S37" s="207">
        <v>10853.99</v>
      </c>
    </row>
    <row r="38" spans="1:19" ht="20.100000000000001" customHeight="1">
      <c r="A38" s="411">
        <v>60</v>
      </c>
      <c r="B38" s="412" t="s">
        <v>41</v>
      </c>
      <c r="C38" s="412" t="s">
        <v>41</v>
      </c>
      <c r="D38" s="412" t="s">
        <v>41</v>
      </c>
      <c r="E38" s="412" t="s">
        <v>41</v>
      </c>
      <c r="F38" s="412" t="s">
        <v>41</v>
      </c>
      <c r="G38" s="412" t="s">
        <v>41</v>
      </c>
      <c r="H38" s="205">
        <v>2</v>
      </c>
      <c r="I38" s="206">
        <v>2539.817086</v>
      </c>
      <c r="J38" s="205">
        <v>275</v>
      </c>
      <c r="K38" s="205">
        <v>22</v>
      </c>
      <c r="L38" s="205">
        <v>297</v>
      </c>
      <c r="M38" s="205">
        <v>33930.720000000001</v>
      </c>
      <c r="N38" s="205">
        <v>2</v>
      </c>
      <c r="O38" s="206">
        <v>2539.817086</v>
      </c>
      <c r="P38" s="205">
        <v>275</v>
      </c>
      <c r="Q38" s="205">
        <v>22</v>
      </c>
      <c r="R38" s="205">
        <v>297</v>
      </c>
      <c r="S38" s="207">
        <v>33930.720000000001</v>
      </c>
    </row>
    <row r="39" spans="1:19" ht="20.100000000000001" customHeight="1">
      <c r="A39" s="411" t="s">
        <v>43</v>
      </c>
      <c r="B39" s="412" t="s">
        <v>41</v>
      </c>
      <c r="C39" s="412" t="s">
        <v>41</v>
      </c>
      <c r="D39" s="412" t="s">
        <v>41</v>
      </c>
      <c r="E39" s="412" t="s">
        <v>41</v>
      </c>
      <c r="F39" s="412" t="s">
        <v>41</v>
      </c>
      <c r="G39" s="412" t="s">
        <v>41</v>
      </c>
      <c r="H39" s="205">
        <v>1</v>
      </c>
      <c r="I39" s="206">
        <v>5</v>
      </c>
      <c r="J39" s="205">
        <v>9</v>
      </c>
      <c r="K39" s="205">
        <v>2</v>
      </c>
      <c r="L39" s="205">
        <v>11</v>
      </c>
      <c r="M39" s="205">
        <v>132</v>
      </c>
      <c r="N39" s="205">
        <v>1</v>
      </c>
      <c r="O39" s="206">
        <v>5</v>
      </c>
      <c r="P39" s="205">
        <v>9</v>
      </c>
      <c r="Q39" s="205">
        <v>2</v>
      </c>
      <c r="R39" s="205">
        <v>11</v>
      </c>
      <c r="S39" s="207">
        <v>132</v>
      </c>
    </row>
    <row r="40" spans="1:19" ht="20.100000000000001" customHeight="1">
      <c r="A40" s="411" t="s">
        <v>77</v>
      </c>
      <c r="B40" s="412" t="s">
        <v>41</v>
      </c>
      <c r="C40" s="412" t="s">
        <v>41</v>
      </c>
      <c r="D40" s="412" t="s">
        <v>41</v>
      </c>
      <c r="E40" s="412" t="s">
        <v>41</v>
      </c>
      <c r="F40" s="412" t="s">
        <v>41</v>
      </c>
      <c r="G40" s="412" t="s">
        <v>41</v>
      </c>
      <c r="H40" s="205">
        <v>1</v>
      </c>
      <c r="I40" s="206">
        <v>13</v>
      </c>
      <c r="J40" s="205">
        <v>18</v>
      </c>
      <c r="K40" s="205">
        <v>18</v>
      </c>
      <c r="L40" s="205">
        <v>36</v>
      </c>
      <c r="M40" s="205">
        <v>0</v>
      </c>
      <c r="N40" s="205">
        <v>1</v>
      </c>
      <c r="O40" s="206">
        <v>13</v>
      </c>
      <c r="P40" s="205">
        <v>18</v>
      </c>
      <c r="Q40" s="205">
        <v>18</v>
      </c>
      <c r="R40" s="205">
        <v>36</v>
      </c>
      <c r="S40" s="207">
        <v>0</v>
      </c>
    </row>
    <row r="41" spans="1:19" ht="20.100000000000001" customHeight="1">
      <c r="A41" s="411">
        <v>65</v>
      </c>
      <c r="B41" s="412" t="s">
        <v>41</v>
      </c>
      <c r="C41" s="412" t="s">
        <v>41</v>
      </c>
      <c r="D41" s="412" t="s">
        <v>41</v>
      </c>
      <c r="E41" s="412" t="s">
        <v>41</v>
      </c>
      <c r="F41" s="412" t="s">
        <v>41</v>
      </c>
      <c r="G41" s="412" t="s">
        <v>41</v>
      </c>
      <c r="H41" s="205">
        <v>2</v>
      </c>
      <c r="I41" s="206">
        <v>284</v>
      </c>
      <c r="J41" s="205">
        <v>188</v>
      </c>
      <c r="K41" s="205">
        <v>46</v>
      </c>
      <c r="L41" s="205">
        <v>234</v>
      </c>
      <c r="M41" s="205">
        <v>9244</v>
      </c>
      <c r="N41" s="205">
        <v>2</v>
      </c>
      <c r="O41" s="206">
        <v>284</v>
      </c>
      <c r="P41" s="205">
        <v>188</v>
      </c>
      <c r="Q41" s="205">
        <v>46</v>
      </c>
      <c r="R41" s="205">
        <v>234</v>
      </c>
      <c r="S41" s="207">
        <v>9244</v>
      </c>
    </row>
    <row r="42" spans="1:19" ht="20.100000000000001" customHeight="1">
      <c r="A42" s="411" t="s">
        <v>108</v>
      </c>
      <c r="B42" s="412" t="s">
        <v>41</v>
      </c>
      <c r="C42" s="412" t="s">
        <v>41</v>
      </c>
      <c r="D42" s="412" t="s">
        <v>41</v>
      </c>
      <c r="E42" s="412" t="s">
        <v>41</v>
      </c>
      <c r="F42" s="412" t="s">
        <v>41</v>
      </c>
      <c r="G42" s="412" t="s">
        <v>41</v>
      </c>
      <c r="H42" s="205">
        <v>1</v>
      </c>
      <c r="I42" s="206">
        <v>25</v>
      </c>
      <c r="J42" s="205">
        <v>15</v>
      </c>
      <c r="K42" s="205">
        <v>3</v>
      </c>
      <c r="L42" s="205">
        <v>18</v>
      </c>
      <c r="M42" s="205">
        <v>344.5</v>
      </c>
      <c r="N42" s="205">
        <v>1</v>
      </c>
      <c r="O42" s="206">
        <v>25</v>
      </c>
      <c r="P42" s="205">
        <v>15</v>
      </c>
      <c r="Q42" s="205">
        <v>3</v>
      </c>
      <c r="R42" s="205">
        <v>18</v>
      </c>
      <c r="S42" s="207">
        <v>344.5</v>
      </c>
    </row>
    <row r="43" spans="1:19" ht="20.100000000000001" customHeight="1">
      <c r="A43" s="411">
        <v>71</v>
      </c>
      <c r="B43" s="412" t="s">
        <v>41</v>
      </c>
      <c r="C43" s="412" t="s">
        <v>41</v>
      </c>
      <c r="D43" s="412" t="s">
        <v>41</v>
      </c>
      <c r="E43" s="412" t="s">
        <v>41</v>
      </c>
      <c r="F43" s="412" t="s">
        <v>41</v>
      </c>
      <c r="G43" s="412" t="s">
        <v>41</v>
      </c>
      <c r="H43" s="205">
        <v>1</v>
      </c>
      <c r="I43" s="206">
        <v>80</v>
      </c>
      <c r="J43" s="205">
        <v>10</v>
      </c>
      <c r="K43" s="205">
        <v>10</v>
      </c>
      <c r="L43" s="205">
        <v>20</v>
      </c>
      <c r="M43" s="205">
        <v>1407.17</v>
      </c>
      <c r="N43" s="205">
        <v>1</v>
      </c>
      <c r="O43" s="206">
        <v>80</v>
      </c>
      <c r="P43" s="205">
        <v>10</v>
      </c>
      <c r="Q43" s="205">
        <v>10</v>
      </c>
      <c r="R43" s="205">
        <v>20</v>
      </c>
      <c r="S43" s="207">
        <v>1407.17</v>
      </c>
    </row>
    <row r="44" spans="1:19" ht="20.100000000000001" customHeight="1">
      <c r="A44" s="411">
        <v>73</v>
      </c>
      <c r="B44" s="412" t="s">
        <v>41</v>
      </c>
      <c r="C44" s="412" t="s">
        <v>41</v>
      </c>
      <c r="D44" s="412" t="s">
        <v>41</v>
      </c>
      <c r="E44" s="412" t="s">
        <v>41</v>
      </c>
      <c r="F44" s="412" t="s">
        <v>41</v>
      </c>
      <c r="G44" s="412" t="s">
        <v>41</v>
      </c>
      <c r="H44" s="205">
        <v>1</v>
      </c>
      <c r="I44" s="206">
        <v>305</v>
      </c>
      <c r="J44" s="205">
        <v>197</v>
      </c>
      <c r="K44" s="205">
        <v>398</v>
      </c>
      <c r="L44" s="205">
        <v>595</v>
      </c>
      <c r="M44" s="205">
        <v>3202.43</v>
      </c>
      <c r="N44" s="205">
        <v>1</v>
      </c>
      <c r="O44" s="206">
        <v>305</v>
      </c>
      <c r="P44" s="205">
        <v>197</v>
      </c>
      <c r="Q44" s="205">
        <v>398</v>
      </c>
      <c r="R44" s="205">
        <v>595</v>
      </c>
      <c r="S44" s="207">
        <v>3202.43</v>
      </c>
    </row>
    <row r="45" spans="1:19" ht="20.100000000000001" customHeight="1">
      <c r="A45" s="411" t="s">
        <v>50</v>
      </c>
      <c r="B45" s="412" t="s">
        <v>41</v>
      </c>
      <c r="C45" s="412" t="s">
        <v>41</v>
      </c>
      <c r="D45" s="412" t="s">
        <v>41</v>
      </c>
      <c r="E45" s="412" t="s">
        <v>41</v>
      </c>
      <c r="F45" s="412" t="s">
        <v>41</v>
      </c>
      <c r="G45" s="412" t="s">
        <v>41</v>
      </c>
      <c r="H45" s="205">
        <v>1</v>
      </c>
      <c r="I45" s="206">
        <v>44</v>
      </c>
      <c r="J45" s="205">
        <v>5</v>
      </c>
      <c r="K45" s="205">
        <v>0</v>
      </c>
      <c r="L45" s="205">
        <v>5</v>
      </c>
      <c r="M45" s="205">
        <v>3407.58</v>
      </c>
      <c r="N45" s="205">
        <v>1</v>
      </c>
      <c r="O45" s="206">
        <v>44</v>
      </c>
      <c r="P45" s="205">
        <v>5</v>
      </c>
      <c r="Q45" s="205">
        <v>0</v>
      </c>
      <c r="R45" s="205">
        <v>5</v>
      </c>
      <c r="S45" s="207">
        <v>3407.58</v>
      </c>
    </row>
    <row r="46" spans="1:19" ht="20.100000000000001" customHeight="1">
      <c r="A46" s="411" t="s">
        <v>111</v>
      </c>
      <c r="B46" s="412" t="s">
        <v>41</v>
      </c>
      <c r="C46" s="412" t="s">
        <v>41</v>
      </c>
      <c r="D46" s="412" t="s">
        <v>41</v>
      </c>
      <c r="E46" s="412" t="s">
        <v>41</v>
      </c>
      <c r="F46" s="412" t="s">
        <v>41</v>
      </c>
      <c r="G46" s="412" t="s">
        <v>41</v>
      </c>
      <c r="H46" s="205">
        <v>4</v>
      </c>
      <c r="I46" s="206">
        <v>115.723</v>
      </c>
      <c r="J46" s="205">
        <v>924</v>
      </c>
      <c r="K46" s="205">
        <v>277</v>
      </c>
      <c r="L46" s="205">
        <v>1201</v>
      </c>
      <c r="M46" s="205">
        <v>10667.55</v>
      </c>
      <c r="N46" s="205">
        <v>4</v>
      </c>
      <c r="O46" s="206">
        <v>115.723</v>
      </c>
      <c r="P46" s="205">
        <v>924</v>
      </c>
      <c r="Q46" s="205">
        <v>277</v>
      </c>
      <c r="R46" s="205">
        <v>1201</v>
      </c>
      <c r="S46" s="207">
        <v>10667.55</v>
      </c>
    </row>
    <row r="47" spans="1:19" ht="20.100000000000001" customHeight="1">
      <c r="A47" s="240">
        <v>88</v>
      </c>
      <c r="B47" s="413" t="s">
        <v>41</v>
      </c>
      <c r="C47" s="413" t="s">
        <v>41</v>
      </c>
      <c r="D47" s="413" t="s">
        <v>41</v>
      </c>
      <c r="E47" s="413" t="s">
        <v>41</v>
      </c>
      <c r="F47" s="413" t="s">
        <v>41</v>
      </c>
      <c r="G47" s="413" t="s">
        <v>41</v>
      </c>
      <c r="H47" s="378">
        <v>2</v>
      </c>
      <c r="I47" s="379">
        <v>1466.8125</v>
      </c>
      <c r="J47" s="378">
        <v>34</v>
      </c>
      <c r="K47" s="378">
        <v>14</v>
      </c>
      <c r="L47" s="378">
        <v>48</v>
      </c>
      <c r="M47" s="378">
        <v>862.34</v>
      </c>
      <c r="N47" s="378">
        <v>2</v>
      </c>
      <c r="O47" s="379">
        <v>1466.8125</v>
      </c>
      <c r="P47" s="378">
        <v>34</v>
      </c>
      <c r="Q47" s="378">
        <v>14</v>
      </c>
      <c r="R47" s="378">
        <v>48</v>
      </c>
      <c r="S47" s="442">
        <v>862.34</v>
      </c>
    </row>
    <row r="48" spans="1:19" ht="20.100000000000001" customHeight="1">
      <c r="A48" s="411">
        <v>89</v>
      </c>
      <c r="B48" s="412" t="s">
        <v>41</v>
      </c>
      <c r="C48" s="412" t="s">
        <v>41</v>
      </c>
      <c r="D48" s="412" t="s">
        <v>41</v>
      </c>
      <c r="E48" s="412" t="s">
        <v>41</v>
      </c>
      <c r="F48" s="412" t="s">
        <v>41</v>
      </c>
      <c r="G48" s="412" t="s">
        <v>41</v>
      </c>
      <c r="H48" s="205">
        <v>2</v>
      </c>
      <c r="I48" s="206">
        <v>89.65</v>
      </c>
      <c r="J48" s="205">
        <v>14</v>
      </c>
      <c r="K48" s="205">
        <v>2</v>
      </c>
      <c r="L48" s="205">
        <v>16</v>
      </c>
      <c r="M48" s="205">
        <v>385</v>
      </c>
      <c r="N48" s="205">
        <v>2</v>
      </c>
      <c r="O48" s="206">
        <v>89.65</v>
      </c>
      <c r="P48" s="205">
        <v>14</v>
      </c>
      <c r="Q48" s="205">
        <v>2</v>
      </c>
      <c r="R48" s="205">
        <v>16</v>
      </c>
      <c r="S48" s="207">
        <v>385</v>
      </c>
    </row>
    <row r="49" spans="1:19" ht="20.100000000000001" customHeight="1">
      <c r="A49" s="411">
        <v>105</v>
      </c>
      <c r="B49" s="412" t="s">
        <v>41</v>
      </c>
      <c r="C49" s="412" t="s">
        <v>41</v>
      </c>
      <c r="D49" s="412" t="s">
        <v>41</v>
      </c>
      <c r="E49" s="412" t="s">
        <v>41</v>
      </c>
      <c r="F49" s="412" t="s">
        <v>41</v>
      </c>
      <c r="G49" s="412" t="s">
        <v>41</v>
      </c>
      <c r="H49" s="205">
        <v>3</v>
      </c>
      <c r="I49" s="206">
        <v>89.25</v>
      </c>
      <c r="J49" s="205">
        <v>92</v>
      </c>
      <c r="K49" s="205">
        <v>51</v>
      </c>
      <c r="L49" s="205">
        <v>143</v>
      </c>
      <c r="M49" s="205">
        <v>1262</v>
      </c>
      <c r="N49" s="205">
        <v>3</v>
      </c>
      <c r="O49" s="206">
        <v>89.25</v>
      </c>
      <c r="P49" s="205">
        <v>92</v>
      </c>
      <c r="Q49" s="205">
        <v>51</v>
      </c>
      <c r="R49" s="205">
        <v>143</v>
      </c>
      <c r="S49" s="207">
        <v>1262</v>
      </c>
    </row>
    <row r="50" spans="1:19" ht="20.100000000000001" customHeight="1">
      <c r="A50" s="411">
        <v>106</v>
      </c>
      <c r="B50" s="412" t="s">
        <v>41</v>
      </c>
      <c r="C50" s="412" t="s">
        <v>41</v>
      </c>
      <c r="D50" s="412" t="s">
        <v>41</v>
      </c>
      <c r="E50" s="412" t="s">
        <v>41</v>
      </c>
      <c r="F50" s="412" t="s">
        <v>41</v>
      </c>
      <c r="G50" s="412" t="s">
        <v>41</v>
      </c>
      <c r="H50" s="205">
        <v>3</v>
      </c>
      <c r="I50" s="206">
        <v>121.861625</v>
      </c>
      <c r="J50" s="205">
        <v>100</v>
      </c>
      <c r="K50" s="205">
        <v>40</v>
      </c>
      <c r="L50" s="205">
        <v>140</v>
      </c>
      <c r="M50" s="205">
        <v>2613.17</v>
      </c>
      <c r="N50" s="205">
        <v>3</v>
      </c>
      <c r="O50" s="206">
        <v>121.861625</v>
      </c>
      <c r="P50" s="205">
        <v>100</v>
      </c>
      <c r="Q50" s="205">
        <v>40</v>
      </c>
      <c r="R50" s="205">
        <v>140</v>
      </c>
      <c r="S50" s="207">
        <v>2613.17</v>
      </c>
    </row>
    <row r="51" spans="1:19" ht="20.100000000000001" customHeight="1">
      <c r="A51" s="498" t="s">
        <v>233</v>
      </c>
      <c r="B51" s="422" t="s">
        <v>41</v>
      </c>
      <c r="C51" s="423" t="s">
        <v>41</v>
      </c>
      <c r="D51" s="422" t="s">
        <v>41</v>
      </c>
      <c r="E51" s="422" t="s">
        <v>41</v>
      </c>
      <c r="F51" s="422" t="s">
        <v>41</v>
      </c>
      <c r="G51" s="422" t="s">
        <v>41</v>
      </c>
      <c r="H51" s="422">
        <v>85</v>
      </c>
      <c r="I51" s="423">
        <v>20197.798500000004</v>
      </c>
      <c r="J51" s="422">
        <v>6337</v>
      </c>
      <c r="K51" s="422">
        <v>6282</v>
      </c>
      <c r="L51" s="422">
        <v>12619</v>
      </c>
      <c r="M51" s="422">
        <v>635051.4700000002</v>
      </c>
      <c r="N51" s="422">
        <v>85</v>
      </c>
      <c r="O51" s="423">
        <v>20197.798500000004</v>
      </c>
      <c r="P51" s="422">
        <v>6337</v>
      </c>
      <c r="Q51" s="422">
        <v>6282</v>
      </c>
      <c r="R51" s="422">
        <v>12619</v>
      </c>
      <c r="S51" s="507">
        <v>635051.4700000002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workbookViewId="0">
      <selection sqref="A1:S1"/>
    </sheetView>
  </sheetViews>
  <sheetFormatPr defaultRowHeight="20.100000000000001" customHeight="1"/>
  <cols>
    <col min="1" max="1" width="13.28515625" style="40" customWidth="1"/>
    <col min="2" max="2" width="5.5703125" style="86" customWidth="1"/>
    <col min="3" max="3" width="7.42578125" style="87" customWidth="1"/>
    <col min="4" max="4" width="5.5703125" style="86" customWidth="1"/>
    <col min="5" max="5" width="4.42578125" style="425" customWidth="1"/>
    <col min="6" max="6" width="5.5703125" style="86" customWidth="1"/>
    <col min="7" max="7" width="7.85546875" style="86" customWidth="1"/>
    <col min="8" max="8" width="5.7109375" style="418" customWidth="1"/>
    <col min="9" max="9" width="9.85546875" style="419" customWidth="1"/>
    <col min="10" max="10" width="6.5703125" style="418" customWidth="1"/>
    <col min="11" max="11" width="6.85546875" style="418" customWidth="1"/>
    <col min="12" max="12" width="6.42578125" style="418" customWidth="1"/>
    <col min="13" max="13" width="8.5703125" style="418" customWidth="1"/>
    <col min="14" max="14" width="6.7109375" style="86" customWidth="1"/>
    <col min="15" max="15" width="9.7109375" style="87" customWidth="1"/>
    <col min="16" max="16" width="8.7109375" style="86" customWidth="1"/>
    <col min="17" max="17" width="7.5703125" style="86" customWidth="1"/>
    <col min="18" max="18" width="8.42578125" style="86" customWidth="1"/>
    <col min="19" max="19" width="9" style="86" customWidth="1"/>
    <col min="20" max="16384" width="9.140625" style="40"/>
  </cols>
  <sheetData>
    <row r="1" spans="1:26" s="183" customFormat="1" ht="18.95" customHeight="1">
      <c r="A1" s="729" t="s">
        <v>1047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:26" s="183" customFormat="1" ht="18.95" customHeight="1">
      <c r="A2" s="262"/>
      <c r="B2" s="714" t="s">
        <v>349</v>
      </c>
      <c r="C2" s="715"/>
      <c r="D2" s="715"/>
      <c r="E2" s="715"/>
      <c r="F2" s="715"/>
      <c r="G2" s="716"/>
      <c r="H2" s="714" t="s">
        <v>350</v>
      </c>
      <c r="I2" s="715"/>
      <c r="J2" s="715"/>
      <c r="K2" s="715"/>
      <c r="L2" s="715"/>
      <c r="M2" s="716"/>
      <c r="N2" s="714" t="s">
        <v>254</v>
      </c>
      <c r="O2" s="715"/>
      <c r="P2" s="715"/>
      <c r="Q2" s="715"/>
      <c r="R2" s="715"/>
      <c r="S2" s="715"/>
    </row>
    <row r="3" spans="1:26" s="183" customFormat="1" ht="18.95" customHeight="1">
      <c r="A3" s="263" t="s">
        <v>331</v>
      </c>
      <c r="B3" s="291" t="s">
        <v>234</v>
      </c>
      <c r="C3" s="290" t="s">
        <v>237</v>
      </c>
      <c r="D3" s="730" t="s">
        <v>238</v>
      </c>
      <c r="E3" s="731"/>
      <c r="F3" s="732"/>
      <c r="G3" s="414" t="s">
        <v>308</v>
      </c>
      <c r="H3" s="291" t="s">
        <v>234</v>
      </c>
      <c r="I3" s="290" t="s">
        <v>237</v>
      </c>
      <c r="J3" s="730" t="s">
        <v>238</v>
      </c>
      <c r="K3" s="731"/>
      <c r="L3" s="732"/>
      <c r="M3" s="292" t="s">
        <v>308</v>
      </c>
      <c r="N3" s="269" t="s">
        <v>234</v>
      </c>
      <c r="O3" s="270" t="s">
        <v>237</v>
      </c>
      <c r="P3" s="730" t="s">
        <v>238</v>
      </c>
      <c r="Q3" s="731"/>
      <c r="R3" s="732"/>
      <c r="S3" s="271" t="s">
        <v>308</v>
      </c>
    </row>
    <row r="4" spans="1:26" s="183" customFormat="1" ht="18.95" customHeight="1">
      <c r="A4" s="272"/>
      <c r="B4" s="277" t="s">
        <v>239</v>
      </c>
      <c r="C4" s="274" t="s">
        <v>240</v>
      </c>
      <c r="D4" s="278" t="s">
        <v>241</v>
      </c>
      <c r="E4" s="424" t="s">
        <v>242</v>
      </c>
      <c r="F4" s="278" t="s">
        <v>233</v>
      </c>
      <c r="G4" s="278" t="s">
        <v>309</v>
      </c>
      <c r="H4" s="277" t="s">
        <v>239</v>
      </c>
      <c r="I4" s="274" t="s">
        <v>240</v>
      </c>
      <c r="J4" s="278" t="s">
        <v>241</v>
      </c>
      <c r="K4" s="279" t="s">
        <v>242</v>
      </c>
      <c r="L4" s="278" t="s">
        <v>233</v>
      </c>
      <c r="M4" s="279" t="s">
        <v>309</v>
      </c>
      <c r="N4" s="277" t="s">
        <v>239</v>
      </c>
      <c r="O4" s="280" t="s">
        <v>240</v>
      </c>
      <c r="P4" s="281" t="s">
        <v>241</v>
      </c>
      <c r="Q4" s="293" t="s">
        <v>242</v>
      </c>
      <c r="R4" s="293" t="s">
        <v>233</v>
      </c>
      <c r="S4" s="281" t="s">
        <v>309</v>
      </c>
    </row>
    <row r="5" spans="1:26" ht="21.95" customHeight="1">
      <c r="A5" s="203" t="s">
        <v>71</v>
      </c>
      <c r="B5" s="204" t="s">
        <v>41</v>
      </c>
      <c r="C5" s="204" t="s">
        <v>41</v>
      </c>
      <c r="D5" s="204" t="s">
        <v>41</v>
      </c>
      <c r="E5" s="204" t="s">
        <v>41</v>
      </c>
      <c r="F5" s="204" t="s">
        <v>41</v>
      </c>
      <c r="G5" s="204" t="s">
        <v>41</v>
      </c>
      <c r="H5" s="238">
        <v>5</v>
      </c>
      <c r="I5" s="239">
        <v>14800.549999000001</v>
      </c>
      <c r="J5" s="238">
        <v>1712</v>
      </c>
      <c r="K5" s="238">
        <v>1024</v>
      </c>
      <c r="L5" s="238">
        <v>2736</v>
      </c>
      <c r="M5" s="238">
        <v>90332.479999999996</v>
      </c>
      <c r="N5" s="205">
        <v>5</v>
      </c>
      <c r="O5" s="206">
        <v>14800.549999000001</v>
      </c>
      <c r="P5" s="205">
        <v>1712</v>
      </c>
      <c r="Q5" s="205">
        <v>1024</v>
      </c>
      <c r="R5" s="205">
        <v>2736</v>
      </c>
      <c r="S5" s="207">
        <v>90332.479999999996</v>
      </c>
      <c r="U5" s="251"/>
      <c r="V5" s="443"/>
      <c r="W5" s="251"/>
      <c r="X5" s="251"/>
      <c r="Y5" s="251"/>
      <c r="Z5" s="251"/>
    </row>
    <row r="6" spans="1:26" ht="21.95" customHeight="1">
      <c r="A6" s="203" t="s">
        <v>169</v>
      </c>
      <c r="B6" s="204" t="s">
        <v>41</v>
      </c>
      <c r="C6" s="204" t="s">
        <v>41</v>
      </c>
      <c r="D6" s="204" t="s">
        <v>41</v>
      </c>
      <c r="E6" s="204" t="s">
        <v>41</v>
      </c>
      <c r="F6" s="204" t="s">
        <v>41</v>
      </c>
      <c r="G6" s="204" t="s">
        <v>41</v>
      </c>
      <c r="H6" s="238">
        <v>1</v>
      </c>
      <c r="I6" s="239">
        <v>20</v>
      </c>
      <c r="J6" s="238">
        <v>6</v>
      </c>
      <c r="K6" s="238">
        <v>12</v>
      </c>
      <c r="L6" s="238">
        <v>18</v>
      </c>
      <c r="M6" s="238">
        <v>359.12</v>
      </c>
      <c r="N6" s="205">
        <v>1</v>
      </c>
      <c r="O6" s="206">
        <v>20</v>
      </c>
      <c r="P6" s="205">
        <v>6</v>
      </c>
      <c r="Q6" s="205">
        <v>12</v>
      </c>
      <c r="R6" s="205">
        <v>18</v>
      </c>
      <c r="S6" s="207">
        <v>359.12</v>
      </c>
      <c r="U6" s="251"/>
      <c r="V6" s="443"/>
      <c r="W6" s="251"/>
      <c r="X6" s="251"/>
      <c r="Y6" s="251"/>
      <c r="Z6" s="251"/>
    </row>
    <row r="7" spans="1:26" ht="21.95" customHeight="1">
      <c r="A7" s="203" t="s">
        <v>167</v>
      </c>
      <c r="B7" s="204" t="s">
        <v>41</v>
      </c>
      <c r="C7" s="204" t="s">
        <v>41</v>
      </c>
      <c r="D7" s="204" t="s">
        <v>41</v>
      </c>
      <c r="E7" s="204" t="s">
        <v>41</v>
      </c>
      <c r="F7" s="204" t="s">
        <v>41</v>
      </c>
      <c r="G7" s="204" t="s">
        <v>41</v>
      </c>
      <c r="H7" s="238">
        <v>1</v>
      </c>
      <c r="I7" s="239">
        <v>173</v>
      </c>
      <c r="J7" s="238">
        <v>107</v>
      </c>
      <c r="K7" s="238">
        <v>125</v>
      </c>
      <c r="L7" s="238">
        <v>232</v>
      </c>
      <c r="M7" s="238">
        <v>2325.19</v>
      </c>
      <c r="N7" s="205">
        <v>1</v>
      </c>
      <c r="O7" s="206">
        <v>173</v>
      </c>
      <c r="P7" s="205">
        <v>107</v>
      </c>
      <c r="Q7" s="205">
        <v>125</v>
      </c>
      <c r="R7" s="205">
        <v>232</v>
      </c>
      <c r="S7" s="207">
        <v>2325.19</v>
      </c>
      <c r="U7" s="251"/>
      <c r="V7" s="443"/>
      <c r="W7" s="251"/>
      <c r="X7" s="251"/>
      <c r="Y7" s="251"/>
      <c r="Z7" s="251"/>
    </row>
    <row r="8" spans="1:26" ht="21.95" customHeight="1">
      <c r="A8" s="203" t="s">
        <v>115</v>
      </c>
      <c r="B8" s="204" t="s">
        <v>41</v>
      </c>
      <c r="C8" s="204" t="s">
        <v>41</v>
      </c>
      <c r="D8" s="204" t="s">
        <v>41</v>
      </c>
      <c r="E8" s="204" t="s">
        <v>41</v>
      </c>
      <c r="F8" s="204" t="s">
        <v>41</v>
      </c>
      <c r="G8" s="204" t="s">
        <v>41</v>
      </c>
      <c r="H8" s="415">
        <v>3</v>
      </c>
      <c r="I8" s="237">
        <v>4.32</v>
      </c>
      <c r="J8" s="415">
        <v>15</v>
      </c>
      <c r="K8" s="415">
        <v>0</v>
      </c>
      <c r="L8" s="415">
        <v>15</v>
      </c>
      <c r="M8" s="415">
        <v>266.18</v>
      </c>
      <c r="N8" s="205">
        <v>3</v>
      </c>
      <c r="O8" s="206">
        <v>4.32</v>
      </c>
      <c r="P8" s="205">
        <v>15</v>
      </c>
      <c r="Q8" s="205">
        <v>0</v>
      </c>
      <c r="R8" s="205">
        <v>15</v>
      </c>
      <c r="S8" s="207">
        <v>266.18</v>
      </c>
      <c r="U8" s="251"/>
      <c r="V8" s="443"/>
      <c r="W8" s="251"/>
      <c r="X8" s="251"/>
      <c r="Y8" s="251"/>
      <c r="Z8" s="251"/>
    </row>
    <row r="9" spans="1:26" ht="21.95" customHeight="1">
      <c r="A9" s="203" t="s">
        <v>49</v>
      </c>
      <c r="B9" s="204" t="s">
        <v>41</v>
      </c>
      <c r="C9" s="204" t="s">
        <v>41</v>
      </c>
      <c r="D9" s="204" t="s">
        <v>41</v>
      </c>
      <c r="E9" s="204" t="s">
        <v>41</v>
      </c>
      <c r="F9" s="204" t="s">
        <v>41</v>
      </c>
      <c r="G9" s="204" t="s">
        <v>41</v>
      </c>
      <c r="H9" s="238">
        <v>1</v>
      </c>
      <c r="I9" s="239">
        <v>26</v>
      </c>
      <c r="J9" s="238">
        <v>4</v>
      </c>
      <c r="K9" s="238">
        <v>0</v>
      </c>
      <c r="L9" s="238">
        <v>4</v>
      </c>
      <c r="M9" s="238">
        <v>254</v>
      </c>
      <c r="N9" s="205">
        <v>1</v>
      </c>
      <c r="O9" s="206">
        <v>26</v>
      </c>
      <c r="P9" s="205">
        <v>4</v>
      </c>
      <c r="Q9" s="205">
        <v>0</v>
      </c>
      <c r="R9" s="205">
        <v>4</v>
      </c>
      <c r="S9" s="207">
        <v>254</v>
      </c>
      <c r="U9" s="251"/>
      <c r="V9" s="443"/>
      <c r="W9" s="251"/>
      <c r="X9" s="251"/>
      <c r="Y9" s="251"/>
      <c r="Z9" s="251"/>
    </row>
    <row r="10" spans="1:26" ht="21.95" customHeight="1">
      <c r="A10" s="203" t="s">
        <v>34</v>
      </c>
      <c r="B10" s="204" t="s">
        <v>41</v>
      </c>
      <c r="C10" s="204" t="s">
        <v>41</v>
      </c>
      <c r="D10" s="204" t="s">
        <v>41</v>
      </c>
      <c r="E10" s="204" t="s">
        <v>41</v>
      </c>
      <c r="F10" s="204" t="s">
        <v>41</v>
      </c>
      <c r="G10" s="204" t="s">
        <v>41</v>
      </c>
      <c r="H10" s="238">
        <v>9</v>
      </c>
      <c r="I10" s="239">
        <v>300.16270600000001</v>
      </c>
      <c r="J10" s="238">
        <v>226</v>
      </c>
      <c r="K10" s="238">
        <v>185</v>
      </c>
      <c r="L10" s="238">
        <v>411</v>
      </c>
      <c r="M10" s="238">
        <v>7880.63</v>
      </c>
      <c r="N10" s="205">
        <v>9</v>
      </c>
      <c r="O10" s="206">
        <v>300.16270600000001</v>
      </c>
      <c r="P10" s="205">
        <v>226</v>
      </c>
      <c r="Q10" s="205">
        <v>185</v>
      </c>
      <c r="R10" s="205">
        <v>411</v>
      </c>
      <c r="S10" s="207">
        <v>7880.63</v>
      </c>
      <c r="U10" s="251"/>
      <c r="V10" s="443"/>
      <c r="W10" s="251"/>
      <c r="X10" s="251"/>
      <c r="Y10" s="251"/>
      <c r="Z10" s="251"/>
    </row>
    <row r="11" spans="1:26" ht="21.95" customHeight="1">
      <c r="A11" s="203" t="s">
        <v>351</v>
      </c>
      <c r="B11" s="204" t="s">
        <v>41</v>
      </c>
      <c r="C11" s="204" t="s">
        <v>41</v>
      </c>
      <c r="D11" s="204" t="s">
        <v>41</v>
      </c>
      <c r="E11" s="204" t="s">
        <v>41</v>
      </c>
      <c r="F11" s="204" t="s">
        <v>41</v>
      </c>
      <c r="G11" s="204" t="s">
        <v>41</v>
      </c>
      <c r="H11" s="238">
        <v>2</v>
      </c>
      <c r="I11" s="239">
        <v>21.1</v>
      </c>
      <c r="J11" s="238">
        <v>6</v>
      </c>
      <c r="K11" s="238">
        <v>5</v>
      </c>
      <c r="L11" s="238">
        <v>11</v>
      </c>
      <c r="M11" s="238">
        <v>235</v>
      </c>
      <c r="N11" s="205">
        <v>2</v>
      </c>
      <c r="O11" s="206">
        <v>21.1</v>
      </c>
      <c r="P11" s="205">
        <v>6</v>
      </c>
      <c r="Q11" s="205">
        <v>5</v>
      </c>
      <c r="R11" s="205">
        <v>11</v>
      </c>
      <c r="S11" s="207">
        <v>235</v>
      </c>
      <c r="U11" s="251"/>
      <c r="V11" s="443"/>
      <c r="W11" s="251"/>
      <c r="X11" s="251"/>
      <c r="Y11" s="251"/>
      <c r="Z11" s="251"/>
    </row>
    <row r="12" spans="1:26" ht="21.95" customHeight="1">
      <c r="A12" s="203" t="s">
        <v>80</v>
      </c>
      <c r="B12" s="204" t="s">
        <v>41</v>
      </c>
      <c r="C12" s="204" t="s">
        <v>41</v>
      </c>
      <c r="D12" s="204" t="s">
        <v>41</v>
      </c>
      <c r="E12" s="204" t="s">
        <v>41</v>
      </c>
      <c r="F12" s="204" t="s">
        <v>41</v>
      </c>
      <c r="G12" s="204" t="s">
        <v>41</v>
      </c>
      <c r="H12" s="415">
        <v>2</v>
      </c>
      <c r="I12" s="237">
        <v>10</v>
      </c>
      <c r="J12" s="415">
        <v>4</v>
      </c>
      <c r="K12" s="415">
        <v>63</v>
      </c>
      <c r="L12" s="415">
        <v>67</v>
      </c>
      <c r="M12" s="415">
        <v>502.75</v>
      </c>
      <c r="N12" s="205">
        <v>2</v>
      </c>
      <c r="O12" s="206">
        <v>10</v>
      </c>
      <c r="P12" s="205">
        <v>4</v>
      </c>
      <c r="Q12" s="205">
        <v>63</v>
      </c>
      <c r="R12" s="205">
        <v>67</v>
      </c>
      <c r="S12" s="207">
        <v>502.75</v>
      </c>
      <c r="U12" s="251"/>
      <c r="V12" s="443"/>
      <c r="W12" s="251"/>
      <c r="X12" s="251"/>
      <c r="Y12" s="251"/>
      <c r="Z12" s="251"/>
    </row>
    <row r="13" spans="1:26" ht="21.95" customHeight="1">
      <c r="A13" s="203" t="s">
        <v>92</v>
      </c>
      <c r="B13" s="204" t="s">
        <v>41</v>
      </c>
      <c r="C13" s="204" t="s">
        <v>41</v>
      </c>
      <c r="D13" s="204" t="s">
        <v>41</v>
      </c>
      <c r="E13" s="204" t="s">
        <v>41</v>
      </c>
      <c r="F13" s="204" t="s">
        <v>41</v>
      </c>
      <c r="G13" s="204" t="s">
        <v>41</v>
      </c>
      <c r="H13" s="238">
        <v>1</v>
      </c>
      <c r="I13" s="239">
        <v>3.84</v>
      </c>
      <c r="J13" s="238">
        <v>120</v>
      </c>
      <c r="K13" s="238">
        <v>175</v>
      </c>
      <c r="L13" s="238">
        <v>295</v>
      </c>
      <c r="M13" s="238">
        <v>126.87</v>
      </c>
      <c r="N13" s="205">
        <v>1</v>
      </c>
      <c r="O13" s="206">
        <v>3.84</v>
      </c>
      <c r="P13" s="205">
        <v>120</v>
      </c>
      <c r="Q13" s="205">
        <v>175</v>
      </c>
      <c r="R13" s="205">
        <v>295</v>
      </c>
      <c r="S13" s="207">
        <v>126.87</v>
      </c>
      <c r="U13" s="251"/>
      <c r="V13" s="443"/>
      <c r="W13" s="251"/>
      <c r="X13" s="251"/>
      <c r="Y13" s="251"/>
      <c r="Z13" s="251"/>
    </row>
    <row r="14" spans="1:26" ht="21.95" customHeight="1">
      <c r="A14" s="203" t="s">
        <v>82</v>
      </c>
      <c r="B14" s="204" t="s">
        <v>41</v>
      </c>
      <c r="C14" s="204" t="s">
        <v>41</v>
      </c>
      <c r="D14" s="204" t="s">
        <v>41</v>
      </c>
      <c r="E14" s="204" t="s">
        <v>41</v>
      </c>
      <c r="F14" s="204" t="s">
        <v>41</v>
      </c>
      <c r="G14" s="204" t="s">
        <v>41</v>
      </c>
      <c r="H14" s="238">
        <v>1</v>
      </c>
      <c r="I14" s="239">
        <v>11.5</v>
      </c>
      <c r="J14" s="238">
        <v>34</v>
      </c>
      <c r="K14" s="238">
        <v>20</v>
      </c>
      <c r="L14" s="238">
        <v>54</v>
      </c>
      <c r="M14" s="238">
        <v>2350.98</v>
      </c>
      <c r="N14" s="205">
        <v>1</v>
      </c>
      <c r="O14" s="206">
        <v>11.5</v>
      </c>
      <c r="P14" s="205">
        <v>34</v>
      </c>
      <c r="Q14" s="205">
        <v>20</v>
      </c>
      <c r="R14" s="205">
        <v>54</v>
      </c>
      <c r="S14" s="207">
        <v>2350.98</v>
      </c>
      <c r="U14" s="251"/>
      <c r="V14" s="443"/>
      <c r="W14" s="251"/>
      <c r="X14" s="251"/>
      <c r="Y14" s="251"/>
      <c r="Z14" s="251"/>
    </row>
    <row r="15" spans="1:26" ht="21.95" customHeight="1">
      <c r="A15" s="203" t="s">
        <v>898</v>
      </c>
      <c r="B15" s="204" t="s">
        <v>41</v>
      </c>
      <c r="C15" s="204" t="s">
        <v>41</v>
      </c>
      <c r="D15" s="204" t="s">
        <v>41</v>
      </c>
      <c r="E15" s="204" t="s">
        <v>41</v>
      </c>
      <c r="F15" s="204" t="s">
        <v>41</v>
      </c>
      <c r="G15" s="204" t="s">
        <v>41</v>
      </c>
      <c r="H15" s="238">
        <v>1</v>
      </c>
      <c r="I15" s="239">
        <v>0.95</v>
      </c>
      <c r="J15" s="238">
        <v>15</v>
      </c>
      <c r="K15" s="238">
        <v>3</v>
      </c>
      <c r="L15" s="238">
        <v>18</v>
      </c>
      <c r="M15" s="238">
        <v>66</v>
      </c>
      <c r="N15" s="205">
        <v>1</v>
      </c>
      <c r="O15" s="206">
        <v>0.95</v>
      </c>
      <c r="P15" s="205">
        <v>15</v>
      </c>
      <c r="Q15" s="205">
        <v>3</v>
      </c>
      <c r="R15" s="205">
        <v>18</v>
      </c>
      <c r="S15" s="207">
        <v>66</v>
      </c>
      <c r="U15" s="251"/>
      <c r="V15" s="443"/>
      <c r="W15" s="251"/>
      <c r="X15" s="251"/>
      <c r="Y15" s="251"/>
      <c r="Z15" s="251"/>
    </row>
    <row r="16" spans="1:26" ht="21.95" customHeight="1">
      <c r="A16" s="203" t="s">
        <v>970</v>
      </c>
      <c r="B16" s="204" t="s">
        <v>41</v>
      </c>
      <c r="C16" s="204" t="s">
        <v>41</v>
      </c>
      <c r="D16" s="204" t="s">
        <v>41</v>
      </c>
      <c r="E16" s="204" t="s">
        <v>41</v>
      </c>
      <c r="F16" s="204" t="s">
        <v>41</v>
      </c>
      <c r="G16" s="204" t="s">
        <v>41</v>
      </c>
      <c r="H16" s="238">
        <v>1</v>
      </c>
      <c r="I16" s="239">
        <v>4.05</v>
      </c>
      <c r="J16" s="238">
        <v>3</v>
      </c>
      <c r="K16" s="238">
        <v>1</v>
      </c>
      <c r="L16" s="238">
        <v>4</v>
      </c>
      <c r="M16" s="238">
        <v>98</v>
      </c>
      <c r="N16" s="205">
        <v>1</v>
      </c>
      <c r="O16" s="206">
        <v>4.05</v>
      </c>
      <c r="P16" s="205">
        <v>3</v>
      </c>
      <c r="Q16" s="205">
        <v>1</v>
      </c>
      <c r="R16" s="205">
        <v>4</v>
      </c>
      <c r="S16" s="207">
        <v>98</v>
      </c>
      <c r="U16" s="251"/>
      <c r="V16" s="443"/>
      <c r="W16" s="251"/>
      <c r="X16" s="251"/>
      <c r="Y16" s="251"/>
      <c r="Z16" s="251"/>
    </row>
    <row r="17" spans="1:26" ht="21.95" customHeight="1">
      <c r="A17" s="203" t="s">
        <v>37</v>
      </c>
      <c r="B17" s="204" t="s">
        <v>41</v>
      </c>
      <c r="C17" s="204" t="s">
        <v>41</v>
      </c>
      <c r="D17" s="204" t="s">
        <v>41</v>
      </c>
      <c r="E17" s="204" t="s">
        <v>41</v>
      </c>
      <c r="F17" s="204" t="s">
        <v>41</v>
      </c>
      <c r="G17" s="204" t="s">
        <v>41</v>
      </c>
      <c r="H17" s="238">
        <v>3</v>
      </c>
      <c r="I17" s="239">
        <v>877.2</v>
      </c>
      <c r="J17" s="238">
        <v>152</v>
      </c>
      <c r="K17" s="238">
        <v>292</v>
      </c>
      <c r="L17" s="238">
        <v>444</v>
      </c>
      <c r="M17" s="238">
        <v>137593.32</v>
      </c>
      <c r="N17" s="205">
        <v>3</v>
      </c>
      <c r="O17" s="206">
        <v>877.2</v>
      </c>
      <c r="P17" s="205">
        <v>152</v>
      </c>
      <c r="Q17" s="205">
        <v>292</v>
      </c>
      <c r="R17" s="205">
        <v>444</v>
      </c>
      <c r="S17" s="207">
        <v>137593.32</v>
      </c>
      <c r="U17" s="251"/>
      <c r="V17" s="443"/>
      <c r="W17" s="251"/>
      <c r="X17" s="251"/>
      <c r="Y17" s="251"/>
      <c r="Z17" s="251"/>
    </row>
    <row r="18" spans="1:26" ht="21.95" customHeight="1">
      <c r="A18" s="203" t="s">
        <v>44</v>
      </c>
      <c r="B18" s="204" t="s">
        <v>41</v>
      </c>
      <c r="C18" s="204" t="s">
        <v>41</v>
      </c>
      <c r="D18" s="204" t="s">
        <v>41</v>
      </c>
      <c r="E18" s="204" t="s">
        <v>41</v>
      </c>
      <c r="F18" s="204" t="s">
        <v>41</v>
      </c>
      <c r="G18" s="204" t="s">
        <v>41</v>
      </c>
      <c r="H18" s="238">
        <v>1</v>
      </c>
      <c r="I18" s="239">
        <v>3</v>
      </c>
      <c r="J18" s="238">
        <v>5</v>
      </c>
      <c r="K18" s="238">
        <v>3</v>
      </c>
      <c r="L18" s="238">
        <v>8</v>
      </c>
      <c r="M18" s="238">
        <v>120</v>
      </c>
      <c r="N18" s="205">
        <v>1</v>
      </c>
      <c r="O18" s="206">
        <v>3</v>
      </c>
      <c r="P18" s="205">
        <v>5</v>
      </c>
      <c r="Q18" s="205">
        <v>3</v>
      </c>
      <c r="R18" s="205">
        <v>8</v>
      </c>
      <c r="S18" s="207">
        <v>120</v>
      </c>
      <c r="U18" s="251"/>
      <c r="V18" s="443"/>
      <c r="W18" s="251"/>
      <c r="X18" s="251"/>
      <c r="Y18" s="251"/>
      <c r="Z18" s="251"/>
    </row>
    <row r="19" spans="1:26" ht="21.95" customHeight="1">
      <c r="A19" s="203" t="s">
        <v>161</v>
      </c>
      <c r="B19" s="204" t="s">
        <v>41</v>
      </c>
      <c r="C19" s="204" t="s">
        <v>41</v>
      </c>
      <c r="D19" s="204" t="s">
        <v>41</v>
      </c>
      <c r="E19" s="204" t="s">
        <v>41</v>
      </c>
      <c r="F19" s="204" t="s">
        <v>41</v>
      </c>
      <c r="G19" s="204" t="s">
        <v>41</v>
      </c>
      <c r="H19" s="238">
        <v>1</v>
      </c>
      <c r="I19" s="239">
        <v>7.3</v>
      </c>
      <c r="J19" s="238">
        <v>2</v>
      </c>
      <c r="K19" s="238">
        <v>0</v>
      </c>
      <c r="L19" s="238">
        <v>2</v>
      </c>
      <c r="M19" s="238">
        <v>260</v>
      </c>
      <c r="N19" s="205">
        <v>1</v>
      </c>
      <c r="O19" s="206">
        <v>7.3</v>
      </c>
      <c r="P19" s="205">
        <v>2</v>
      </c>
      <c r="Q19" s="205">
        <v>0</v>
      </c>
      <c r="R19" s="205">
        <v>2</v>
      </c>
      <c r="S19" s="207">
        <v>260</v>
      </c>
      <c r="U19" s="251"/>
      <c r="V19" s="443"/>
      <c r="W19" s="251"/>
      <c r="X19" s="251"/>
      <c r="Y19" s="251"/>
      <c r="Z19" s="251"/>
    </row>
    <row r="20" spans="1:26" ht="21.95" customHeight="1">
      <c r="A20" s="203" t="s">
        <v>896</v>
      </c>
      <c r="B20" s="388" t="s">
        <v>41</v>
      </c>
      <c r="C20" s="388" t="s">
        <v>41</v>
      </c>
      <c r="D20" s="388" t="s">
        <v>41</v>
      </c>
      <c r="E20" s="388" t="s">
        <v>41</v>
      </c>
      <c r="F20" s="388" t="s">
        <v>41</v>
      </c>
      <c r="G20" s="388" t="s">
        <v>41</v>
      </c>
      <c r="H20" s="238">
        <v>1</v>
      </c>
      <c r="I20" s="239">
        <v>2.7685</v>
      </c>
      <c r="J20" s="238">
        <v>6</v>
      </c>
      <c r="K20" s="238">
        <v>2</v>
      </c>
      <c r="L20" s="238">
        <v>8</v>
      </c>
      <c r="M20" s="238">
        <v>61.4</v>
      </c>
      <c r="N20" s="205">
        <v>1</v>
      </c>
      <c r="O20" s="206">
        <v>2.7685</v>
      </c>
      <c r="P20" s="205">
        <v>6</v>
      </c>
      <c r="Q20" s="205">
        <v>2</v>
      </c>
      <c r="R20" s="205">
        <v>8</v>
      </c>
      <c r="S20" s="207">
        <v>61.4</v>
      </c>
      <c r="U20" s="251"/>
      <c r="V20" s="443"/>
      <c r="W20" s="251"/>
      <c r="X20" s="251"/>
      <c r="Y20" s="251"/>
      <c r="Z20" s="251"/>
    </row>
    <row r="21" spans="1:26" ht="21.95" customHeight="1">
      <c r="A21" s="203" t="s">
        <v>1042</v>
      </c>
      <c r="B21" s="204" t="s">
        <v>41</v>
      </c>
      <c r="C21" s="204" t="s">
        <v>41</v>
      </c>
      <c r="D21" s="204" t="s">
        <v>41</v>
      </c>
      <c r="E21" s="204" t="s">
        <v>41</v>
      </c>
      <c r="F21" s="204" t="s">
        <v>41</v>
      </c>
      <c r="G21" s="204" t="s">
        <v>41</v>
      </c>
      <c r="H21" s="415">
        <v>1</v>
      </c>
      <c r="I21" s="237">
        <v>3</v>
      </c>
      <c r="J21" s="415">
        <v>3</v>
      </c>
      <c r="K21" s="415">
        <v>0</v>
      </c>
      <c r="L21" s="415">
        <v>3</v>
      </c>
      <c r="M21" s="415">
        <v>183.23</v>
      </c>
      <c r="N21" s="205">
        <v>1</v>
      </c>
      <c r="O21" s="206">
        <v>3</v>
      </c>
      <c r="P21" s="205">
        <v>3</v>
      </c>
      <c r="Q21" s="205">
        <v>0</v>
      </c>
      <c r="R21" s="205">
        <v>3</v>
      </c>
      <c r="S21" s="207">
        <v>183.23</v>
      </c>
      <c r="U21" s="251"/>
      <c r="V21" s="443"/>
      <c r="W21" s="251"/>
      <c r="X21" s="251"/>
      <c r="Y21" s="251"/>
      <c r="Z21" s="251"/>
    </row>
    <row r="22" spans="1:26" ht="21.95" customHeight="1">
      <c r="A22" s="203" t="s">
        <v>893</v>
      </c>
      <c r="B22" s="204" t="s">
        <v>41</v>
      </c>
      <c r="C22" s="204" t="s">
        <v>41</v>
      </c>
      <c r="D22" s="204" t="s">
        <v>41</v>
      </c>
      <c r="E22" s="204" t="s">
        <v>41</v>
      </c>
      <c r="F22" s="204" t="s">
        <v>41</v>
      </c>
      <c r="G22" s="204" t="s">
        <v>41</v>
      </c>
      <c r="H22" s="238">
        <v>2</v>
      </c>
      <c r="I22" s="239">
        <v>8.3000000000000007</v>
      </c>
      <c r="J22" s="238">
        <v>2</v>
      </c>
      <c r="K22" s="238">
        <v>0</v>
      </c>
      <c r="L22" s="238">
        <v>2</v>
      </c>
      <c r="M22" s="238">
        <v>292</v>
      </c>
      <c r="N22" s="205">
        <v>2</v>
      </c>
      <c r="O22" s="206">
        <v>8.3000000000000007</v>
      </c>
      <c r="P22" s="205">
        <v>2</v>
      </c>
      <c r="Q22" s="205">
        <v>0</v>
      </c>
      <c r="R22" s="205">
        <v>2</v>
      </c>
      <c r="S22" s="207">
        <v>292</v>
      </c>
      <c r="U22" s="251"/>
      <c r="V22" s="443"/>
      <c r="W22" s="251"/>
      <c r="X22" s="251"/>
      <c r="Y22" s="251"/>
      <c r="Z22" s="251"/>
    </row>
    <row r="23" spans="1:26" ht="21.95" customHeight="1">
      <c r="A23" s="245" t="s">
        <v>63</v>
      </c>
      <c r="B23" s="432" t="s">
        <v>41</v>
      </c>
      <c r="C23" s="432" t="s">
        <v>41</v>
      </c>
      <c r="D23" s="432" t="s">
        <v>41</v>
      </c>
      <c r="E23" s="432" t="s">
        <v>41</v>
      </c>
      <c r="F23" s="432" t="s">
        <v>41</v>
      </c>
      <c r="G23" s="432" t="s">
        <v>41</v>
      </c>
      <c r="H23" s="416">
        <v>10</v>
      </c>
      <c r="I23" s="417">
        <v>67.563000000000002</v>
      </c>
      <c r="J23" s="416">
        <v>126</v>
      </c>
      <c r="K23" s="416">
        <v>80</v>
      </c>
      <c r="L23" s="416">
        <v>206</v>
      </c>
      <c r="M23" s="416">
        <v>1585.86</v>
      </c>
      <c r="N23" s="378">
        <v>10</v>
      </c>
      <c r="O23" s="379">
        <v>67.563000000000002</v>
      </c>
      <c r="P23" s="378">
        <v>126</v>
      </c>
      <c r="Q23" s="378">
        <v>80</v>
      </c>
      <c r="R23" s="378">
        <v>206</v>
      </c>
      <c r="S23" s="244">
        <v>1585.86</v>
      </c>
      <c r="U23" s="251"/>
      <c r="V23" s="443"/>
      <c r="W23" s="251"/>
      <c r="X23" s="251"/>
      <c r="Y23" s="251"/>
      <c r="Z23" s="251"/>
    </row>
    <row r="24" spans="1:26" ht="21.95" customHeight="1">
      <c r="A24" s="203" t="s">
        <v>897</v>
      </c>
      <c r="B24" s="204" t="s">
        <v>41</v>
      </c>
      <c r="C24" s="204" t="s">
        <v>41</v>
      </c>
      <c r="D24" s="204" t="s">
        <v>41</v>
      </c>
      <c r="E24" s="204" t="s">
        <v>41</v>
      </c>
      <c r="F24" s="204" t="s">
        <v>41</v>
      </c>
      <c r="G24" s="204" t="s">
        <v>41</v>
      </c>
      <c r="H24" s="238">
        <v>1</v>
      </c>
      <c r="I24" s="239">
        <v>71.5</v>
      </c>
      <c r="J24" s="238">
        <v>45</v>
      </c>
      <c r="K24" s="238">
        <v>30</v>
      </c>
      <c r="L24" s="238">
        <v>75</v>
      </c>
      <c r="M24" s="238">
        <v>365.84</v>
      </c>
      <c r="N24" s="205">
        <v>1</v>
      </c>
      <c r="O24" s="206">
        <v>71.5</v>
      </c>
      <c r="P24" s="205">
        <v>45</v>
      </c>
      <c r="Q24" s="205">
        <v>30</v>
      </c>
      <c r="R24" s="205">
        <v>75</v>
      </c>
      <c r="S24" s="207">
        <v>365.84</v>
      </c>
      <c r="U24" s="251"/>
      <c r="V24" s="443"/>
      <c r="W24" s="251"/>
      <c r="X24" s="251"/>
      <c r="Y24" s="251"/>
      <c r="Z24" s="251"/>
    </row>
    <row r="25" spans="1:26" ht="21.95" customHeight="1">
      <c r="A25" s="203" t="s">
        <v>894</v>
      </c>
      <c r="B25" s="204" t="s">
        <v>41</v>
      </c>
      <c r="C25" s="204" t="s">
        <v>41</v>
      </c>
      <c r="D25" s="204" t="s">
        <v>41</v>
      </c>
      <c r="E25" s="204" t="s">
        <v>41</v>
      </c>
      <c r="F25" s="204" t="s">
        <v>41</v>
      </c>
      <c r="G25" s="204" t="s">
        <v>41</v>
      </c>
      <c r="H25" s="238">
        <v>2</v>
      </c>
      <c r="I25" s="239">
        <v>7.08</v>
      </c>
      <c r="J25" s="238">
        <v>11</v>
      </c>
      <c r="K25" s="238">
        <v>0</v>
      </c>
      <c r="L25" s="238">
        <v>11</v>
      </c>
      <c r="M25" s="238">
        <v>385.44</v>
      </c>
      <c r="N25" s="205">
        <v>2</v>
      </c>
      <c r="O25" s="206">
        <v>7.08</v>
      </c>
      <c r="P25" s="205">
        <v>11</v>
      </c>
      <c r="Q25" s="205">
        <v>0</v>
      </c>
      <c r="R25" s="205">
        <v>11</v>
      </c>
      <c r="S25" s="207">
        <v>385.44</v>
      </c>
      <c r="U25" s="251"/>
      <c r="V25" s="443"/>
      <c r="W25" s="251"/>
      <c r="X25" s="251"/>
      <c r="Y25" s="251"/>
      <c r="Z25" s="251"/>
    </row>
    <row r="26" spans="1:26" ht="21.95" customHeight="1">
      <c r="A26" s="203" t="s">
        <v>32</v>
      </c>
      <c r="B26" s="204" t="s">
        <v>41</v>
      </c>
      <c r="C26" s="204" t="s">
        <v>41</v>
      </c>
      <c r="D26" s="204" t="s">
        <v>41</v>
      </c>
      <c r="E26" s="204" t="s">
        <v>41</v>
      </c>
      <c r="F26" s="204" t="s">
        <v>41</v>
      </c>
      <c r="G26" s="204" t="s">
        <v>41</v>
      </c>
      <c r="H26" s="238">
        <v>2</v>
      </c>
      <c r="I26" s="239">
        <v>15.3</v>
      </c>
      <c r="J26" s="238">
        <v>32</v>
      </c>
      <c r="K26" s="238">
        <v>87</v>
      </c>
      <c r="L26" s="238">
        <v>119</v>
      </c>
      <c r="M26" s="238">
        <v>564.97</v>
      </c>
      <c r="N26" s="205">
        <v>2</v>
      </c>
      <c r="O26" s="206">
        <v>15.3</v>
      </c>
      <c r="P26" s="205">
        <v>32</v>
      </c>
      <c r="Q26" s="205">
        <v>87</v>
      </c>
      <c r="R26" s="205">
        <v>119</v>
      </c>
      <c r="S26" s="207">
        <v>564.97</v>
      </c>
      <c r="U26" s="251"/>
      <c r="V26" s="443"/>
      <c r="W26" s="251"/>
      <c r="X26" s="251"/>
      <c r="Y26" s="251"/>
      <c r="Z26" s="251"/>
    </row>
    <row r="27" spans="1:26" ht="21.95" customHeight="1">
      <c r="A27" s="203" t="s">
        <v>76</v>
      </c>
      <c r="B27" s="204" t="s">
        <v>41</v>
      </c>
      <c r="C27" s="204" t="s">
        <v>41</v>
      </c>
      <c r="D27" s="204" t="s">
        <v>41</v>
      </c>
      <c r="E27" s="204" t="s">
        <v>41</v>
      </c>
      <c r="F27" s="204" t="s">
        <v>41</v>
      </c>
      <c r="G27" s="204" t="s">
        <v>41</v>
      </c>
      <c r="H27" s="238">
        <v>4</v>
      </c>
      <c r="I27" s="239">
        <v>654.616578</v>
      </c>
      <c r="J27" s="238">
        <v>65</v>
      </c>
      <c r="K27" s="238">
        <v>22</v>
      </c>
      <c r="L27" s="238">
        <v>87</v>
      </c>
      <c r="M27" s="238">
        <v>1457.96</v>
      </c>
      <c r="N27" s="205">
        <v>4</v>
      </c>
      <c r="O27" s="206">
        <v>654.616578</v>
      </c>
      <c r="P27" s="205">
        <v>65</v>
      </c>
      <c r="Q27" s="205">
        <v>22</v>
      </c>
      <c r="R27" s="205">
        <v>87</v>
      </c>
      <c r="S27" s="207">
        <v>1457.96</v>
      </c>
      <c r="U27" s="251"/>
      <c r="V27" s="443"/>
      <c r="W27" s="251"/>
      <c r="X27" s="251"/>
      <c r="Y27" s="251"/>
      <c r="Z27" s="251"/>
    </row>
    <row r="28" spans="1:26" ht="21.95" customHeight="1">
      <c r="A28" s="203" t="s">
        <v>28</v>
      </c>
      <c r="B28" s="204" t="s">
        <v>41</v>
      </c>
      <c r="C28" s="204" t="s">
        <v>41</v>
      </c>
      <c r="D28" s="204" t="s">
        <v>41</v>
      </c>
      <c r="E28" s="204" t="s">
        <v>41</v>
      </c>
      <c r="F28" s="204" t="s">
        <v>41</v>
      </c>
      <c r="G28" s="204" t="s">
        <v>41</v>
      </c>
      <c r="H28" s="238">
        <v>2</v>
      </c>
      <c r="I28" s="239">
        <v>96.5</v>
      </c>
      <c r="J28" s="238">
        <v>98</v>
      </c>
      <c r="K28" s="238">
        <v>45</v>
      </c>
      <c r="L28" s="238">
        <v>143</v>
      </c>
      <c r="M28" s="238">
        <v>5945</v>
      </c>
      <c r="N28" s="205">
        <v>2</v>
      </c>
      <c r="O28" s="206">
        <v>96.5</v>
      </c>
      <c r="P28" s="205">
        <v>98</v>
      </c>
      <c r="Q28" s="205">
        <v>45</v>
      </c>
      <c r="R28" s="205">
        <v>143</v>
      </c>
      <c r="S28" s="207">
        <v>5945</v>
      </c>
      <c r="U28" s="251"/>
      <c r="V28" s="443"/>
      <c r="W28" s="251"/>
      <c r="X28" s="251"/>
      <c r="Y28" s="251"/>
      <c r="Z28" s="251"/>
    </row>
    <row r="29" spans="1:26" ht="21.95" customHeight="1">
      <c r="A29" s="203" t="s">
        <v>123</v>
      </c>
      <c r="B29" s="204" t="s">
        <v>41</v>
      </c>
      <c r="C29" s="204" t="s">
        <v>41</v>
      </c>
      <c r="D29" s="204" t="s">
        <v>41</v>
      </c>
      <c r="E29" s="204" t="s">
        <v>41</v>
      </c>
      <c r="F29" s="204" t="s">
        <v>41</v>
      </c>
      <c r="G29" s="204" t="s">
        <v>41</v>
      </c>
      <c r="H29" s="238">
        <v>1</v>
      </c>
      <c r="I29" s="239">
        <v>3.6</v>
      </c>
      <c r="J29" s="238">
        <v>20</v>
      </c>
      <c r="K29" s="238">
        <v>0</v>
      </c>
      <c r="L29" s="238">
        <v>20</v>
      </c>
      <c r="M29" s="238">
        <v>53</v>
      </c>
      <c r="N29" s="205">
        <v>1</v>
      </c>
      <c r="O29" s="206">
        <v>3.6</v>
      </c>
      <c r="P29" s="205">
        <v>20</v>
      </c>
      <c r="Q29" s="205">
        <v>0</v>
      </c>
      <c r="R29" s="205">
        <v>20</v>
      </c>
      <c r="S29" s="207">
        <v>53</v>
      </c>
      <c r="U29" s="251"/>
      <c r="V29" s="443"/>
      <c r="W29" s="251"/>
      <c r="X29" s="251"/>
      <c r="Y29" s="251"/>
      <c r="Z29" s="251"/>
    </row>
    <row r="30" spans="1:26" ht="21.95" customHeight="1">
      <c r="A30" s="203" t="s">
        <v>59</v>
      </c>
      <c r="B30" s="204" t="s">
        <v>41</v>
      </c>
      <c r="C30" s="204" t="s">
        <v>41</v>
      </c>
      <c r="D30" s="204" t="s">
        <v>41</v>
      </c>
      <c r="E30" s="204" t="s">
        <v>41</v>
      </c>
      <c r="F30" s="204" t="s">
        <v>41</v>
      </c>
      <c r="G30" s="204" t="s">
        <v>41</v>
      </c>
      <c r="H30" s="238">
        <v>1</v>
      </c>
      <c r="I30" s="239">
        <v>4</v>
      </c>
      <c r="J30" s="238">
        <v>2</v>
      </c>
      <c r="K30" s="238">
        <v>1</v>
      </c>
      <c r="L30" s="238">
        <v>3</v>
      </c>
      <c r="M30" s="238">
        <v>195</v>
      </c>
      <c r="N30" s="205">
        <v>1</v>
      </c>
      <c r="O30" s="206">
        <v>4</v>
      </c>
      <c r="P30" s="205">
        <v>2</v>
      </c>
      <c r="Q30" s="205">
        <v>1</v>
      </c>
      <c r="R30" s="205">
        <v>3</v>
      </c>
      <c r="S30" s="207">
        <v>195</v>
      </c>
      <c r="U30" s="251"/>
      <c r="V30" s="443"/>
      <c r="W30" s="251"/>
      <c r="X30" s="251"/>
      <c r="Y30" s="251"/>
      <c r="Z30" s="251"/>
    </row>
    <row r="31" spans="1:26" ht="21.95" customHeight="1">
      <c r="A31" s="203" t="s">
        <v>994</v>
      </c>
      <c r="B31" s="204" t="s">
        <v>41</v>
      </c>
      <c r="C31" s="204" t="s">
        <v>41</v>
      </c>
      <c r="D31" s="204" t="s">
        <v>41</v>
      </c>
      <c r="E31" s="204" t="s">
        <v>41</v>
      </c>
      <c r="F31" s="204" t="s">
        <v>41</v>
      </c>
      <c r="G31" s="204" t="s">
        <v>41</v>
      </c>
      <c r="H31" s="238">
        <v>2</v>
      </c>
      <c r="I31" s="239">
        <v>13.3</v>
      </c>
      <c r="J31" s="238">
        <v>10</v>
      </c>
      <c r="K31" s="238">
        <v>2</v>
      </c>
      <c r="L31" s="238">
        <v>12</v>
      </c>
      <c r="M31" s="238">
        <v>477.5</v>
      </c>
      <c r="N31" s="205">
        <v>2</v>
      </c>
      <c r="O31" s="206">
        <v>13.3</v>
      </c>
      <c r="P31" s="205">
        <v>10</v>
      </c>
      <c r="Q31" s="205">
        <v>2</v>
      </c>
      <c r="R31" s="205">
        <v>12</v>
      </c>
      <c r="S31" s="207">
        <v>477.5</v>
      </c>
      <c r="U31" s="251"/>
      <c r="V31" s="443"/>
      <c r="W31" s="251"/>
      <c r="X31" s="251"/>
      <c r="Y31" s="251"/>
      <c r="Z31" s="251"/>
    </row>
    <row r="32" spans="1:26" ht="21.95" customHeight="1">
      <c r="A32" s="506" t="s">
        <v>233</v>
      </c>
      <c r="B32" s="455" t="s">
        <v>41</v>
      </c>
      <c r="C32" s="508" t="s">
        <v>41</v>
      </c>
      <c r="D32" s="455" t="s">
        <v>41</v>
      </c>
      <c r="E32" s="455" t="s">
        <v>41</v>
      </c>
      <c r="F32" s="455" t="s">
        <v>41</v>
      </c>
      <c r="G32" s="455" t="s">
        <v>41</v>
      </c>
      <c r="H32" s="422">
        <v>62</v>
      </c>
      <c r="I32" s="423">
        <v>17210.500783</v>
      </c>
      <c r="J32" s="422">
        <v>2831</v>
      </c>
      <c r="K32" s="422">
        <v>2177</v>
      </c>
      <c r="L32" s="422">
        <v>5008</v>
      </c>
      <c r="M32" s="422">
        <v>254337.71999999997</v>
      </c>
      <c r="N32" s="422">
        <v>62</v>
      </c>
      <c r="O32" s="423">
        <v>17210.500783</v>
      </c>
      <c r="P32" s="422">
        <v>2831</v>
      </c>
      <c r="Q32" s="422">
        <v>2177</v>
      </c>
      <c r="R32" s="422">
        <v>5008</v>
      </c>
      <c r="S32" s="507">
        <v>254337.71999999997</v>
      </c>
      <c r="U32" s="251"/>
      <c r="V32" s="443"/>
      <c r="W32" s="251"/>
      <c r="X32" s="251"/>
      <c r="Y32" s="251"/>
      <c r="Z32" s="25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selection sqref="A1:S1"/>
    </sheetView>
  </sheetViews>
  <sheetFormatPr defaultRowHeight="20.100000000000001" customHeight="1"/>
  <cols>
    <col min="1" max="1" width="9.85546875" style="215" customWidth="1"/>
    <col min="2" max="2" width="6.42578125" style="40" customWidth="1"/>
    <col min="3" max="3" width="7.28515625" style="40" customWidth="1"/>
    <col min="4" max="4" width="5.85546875" style="40" customWidth="1"/>
    <col min="5" max="5" width="5.5703125" style="40" customWidth="1"/>
    <col min="6" max="6" width="5.7109375" style="40" customWidth="1"/>
    <col min="7" max="7" width="7.5703125" style="40" customWidth="1"/>
    <col min="8" max="8" width="6.7109375" style="212" customWidth="1"/>
    <col min="9" max="9" width="10" style="212" bestFit="1" customWidth="1"/>
    <col min="10" max="10" width="7" style="212" customWidth="1"/>
    <col min="11" max="11" width="6.7109375" style="212" customWidth="1"/>
    <col min="12" max="12" width="7.28515625" style="212" customWidth="1"/>
    <col min="13" max="13" width="9" style="212" customWidth="1"/>
    <col min="14" max="14" width="5.85546875" style="86" customWidth="1"/>
    <col min="15" max="15" width="9.85546875" style="87" customWidth="1"/>
    <col min="16" max="16" width="7.5703125" style="86" customWidth="1"/>
    <col min="17" max="17" width="7.28515625" style="86" customWidth="1"/>
    <col min="18" max="18" width="8.140625" style="86" customWidth="1"/>
    <col min="19" max="19" width="10" style="86" customWidth="1"/>
    <col min="20" max="16384" width="9.140625" style="40"/>
  </cols>
  <sheetData>
    <row r="1" spans="1:27" ht="24" customHeight="1">
      <c r="A1" s="733" t="s">
        <v>1048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</row>
    <row r="2" spans="1:27" ht="20.100000000000001" customHeight="1">
      <c r="A2" s="294" t="s">
        <v>332</v>
      </c>
      <c r="B2" s="684" t="s">
        <v>334</v>
      </c>
      <c r="C2" s="685"/>
      <c r="D2" s="685"/>
      <c r="E2" s="685"/>
      <c r="F2" s="685"/>
      <c r="G2" s="686"/>
      <c r="H2" s="687" t="s">
        <v>335</v>
      </c>
      <c r="I2" s="688"/>
      <c r="J2" s="688"/>
      <c r="K2" s="688"/>
      <c r="L2" s="688"/>
      <c r="M2" s="689"/>
      <c r="N2" s="687" t="s">
        <v>254</v>
      </c>
      <c r="O2" s="688"/>
      <c r="P2" s="688"/>
      <c r="Q2" s="688"/>
      <c r="R2" s="688"/>
      <c r="S2" s="688"/>
    </row>
    <row r="3" spans="1:27" ht="20.100000000000001" customHeight="1">
      <c r="A3" s="42" t="s">
        <v>333</v>
      </c>
      <c r="B3" s="43" t="s">
        <v>234</v>
      </c>
      <c r="C3" s="44" t="s">
        <v>237</v>
      </c>
      <c r="D3" s="690" t="s">
        <v>238</v>
      </c>
      <c r="E3" s="691"/>
      <c r="F3" s="692"/>
      <c r="G3" s="45" t="s">
        <v>308</v>
      </c>
      <c r="H3" s="46" t="s">
        <v>234</v>
      </c>
      <c r="I3" s="47" t="s">
        <v>237</v>
      </c>
      <c r="J3" s="693" t="s">
        <v>238</v>
      </c>
      <c r="K3" s="694"/>
      <c r="L3" s="695"/>
      <c r="M3" s="48" t="s">
        <v>308</v>
      </c>
      <c r="N3" s="49" t="s">
        <v>234</v>
      </c>
      <c r="O3" s="50" t="s">
        <v>237</v>
      </c>
      <c r="P3" s="693" t="s">
        <v>238</v>
      </c>
      <c r="Q3" s="694"/>
      <c r="R3" s="695"/>
      <c r="S3" s="51" t="s">
        <v>308</v>
      </c>
    </row>
    <row r="4" spans="1:27" ht="20.25" customHeight="1">
      <c r="A4" s="52" t="s">
        <v>336</v>
      </c>
      <c r="B4" s="53" t="s">
        <v>239</v>
      </c>
      <c r="C4" s="54" t="s">
        <v>240</v>
      </c>
      <c r="D4" s="55" t="s">
        <v>241</v>
      </c>
      <c r="E4" s="56" t="s">
        <v>242</v>
      </c>
      <c r="F4" s="57" t="s">
        <v>233</v>
      </c>
      <c r="G4" s="58" t="s">
        <v>309</v>
      </c>
      <c r="H4" s="59" t="s">
        <v>239</v>
      </c>
      <c r="I4" s="60" t="s">
        <v>240</v>
      </c>
      <c r="J4" s="61" t="s">
        <v>241</v>
      </c>
      <c r="K4" s="62" t="s">
        <v>242</v>
      </c>
      <c r="L4" s="61" t="s">
        <v>233</v>
      </c>
      <c r="M4" s="63" t="s">
        <v>309</v>
      </c>
      <c r="N4" s="59" t="s">
        <v>239</v>
      </c>
      <c r="O4" s="64" t="s">
        <v>240</v>
      </c>
      <c r="P4" s="65" t="s">
        <v>241</v>
      </c>
      <c r="Q4" s="66" t="s">
        <v>242</v>
      </c>
      <c r="R4" s="66" t="s">
        <v>233</v>
      </c>
      <c r="S4" s="65" t="s">
        <v>309</v>
      </c>
    </row>
    <row r="5" spans="1:27" ht="20.100000000000001" customHeight="1">
      <c r="A5" s="433" t="s">
        <v>133</v>
      </c>
      <c r="B5" s="420" t="s">
        <v>41</v>
      </c>
      <c r="C5" s="420" t="s">
        <v>41</v>
      </c>
      <c r="D5" s="420" t="s">
        <v>41</v>
      </c>
      <c r="E5" s="420" t="s">
        <v>41</v>
      </c>
      <c r="F5" s="420" t="s">
        <v>41</v>
      </c>
      <c r="G5" s="420" t="s">
        <v>41</v>
      </c>
      <c r="H5" s="434">
        <v>1</v>
      </c>
      <c r="I5" s="435">
        <v>1.6</v>
      </c>
      <c r="J5" s="434">
        <v>3</v>
      </c>
      <c r="K5" s="434">
        <v>0</v>
      </c>
      <c r="L5" s="434">
        <v>3</v>
      </c>
      <c r="M5" s="434">
        <v>95</v>
      </c>
      <c r="N5" s="383">
        <v>1</v>
      </c>
      <c r="O5" s="436">
        <v>1.6</v>
      </c>
      <c r="P5" s="383">
        <v>3</v>
      </c>
      <c r="Q5" s="383">
        <v>0</v>
      </c>
      <c r="R5" s="383">
        <v>3</v>
      </c>
      <c r="S5" s="384">
        <v>95</v>
      </c>
      <c r="U5" s="453"/>
      <c r="V5" s="454"/>
      <c r="W5" s="454"/>
      <c r="X5" s="454"/>
      <c r="Y5" s="454"/>
      <c r="Z5" s="454"/>
      <c r="AA5" s="454"/>
    </row>
    <row r="6" spans="1:27" ht="20.100000000000001" customHeight="1">
      <c r="A6" s="411" t="s">
        <v>83</v>
      </c>
      <c r="B6" s="420" t="s">
        <v>41</v>
      </c>
      <c r="C6" s="420" t="s">
        <v>41</v>
      </c>
      <c r="D6" s="420" t="s">
        <v>41</v>
      </c>
      <c r="E6" s="420" t="s">
        <v>41</v>
      </c>
      <c r="F6" s="420" t="s">
        <v>41</v>
      </c>
      <c r="G6" s="420" t="s">
        <v>41</v>
      </c>
      <c r="H6" s="238">
        <v>7</v>
      </c>
      <c r="I6" s="239">
        <v>39.9</v>
      </c>
      <c r="J6" s="238">
        <v>14</v>
      </c>
      <c r="K6" s="238">
        <v>0</v>
      </c>
      <c r="L6" s="238">
        <v>14</v>
      </c>
      <c r="M6" s="238">
        <v>1469</v>
      </c>
      <c r="N6" s="205">
        <v>7</v>
      </c>
      <c r="O6" s="206">
        <v>39.9</v>
      </c>
      <c r="P6" s="205">
        <v>14</v>
      </c>
      <c r="Q6" s="205">
        <v>0</v>
      </c>
      <c r="R6" s="205">
        <v>14</v>
      </c>
      <c r="S6" s="207">
        <v>1469</v>
      </c>
      <c r="U6" s="453"/>
      <c r="V6" s="454"/>
      <c r="W6" s="454"/>
      <c r="X6" s="454"/>
      <c r="Y6" s="454"/>
      <c r="Z6" s="454"/>
      <c r="AA6" s="454"/>
    </row>
    <row r="7" spans="1:27" ht="20.100000000000001" customHeight="1">
      <c r="A7" s="411" t="s">
        <v>135</v>
      </c>
      <c r="B7" s="420" t="s">
        <v>41</v>
      </c>
      <c r="C7" s="420" t="s">
        <v>41</v>
      </c>
      <c r="D7" s="420" t="s">
        <v>41</v>
      </c>
      <c r="E7" s="420" t="s">
        <v>41</v>
      </c>
      <c r="F7" s="420" t="s">
        <v>41</v>
      </c>
      <c r="G7" s="420" t="s">
        <v>41</v>
      </c>
      <c r="H7" s="238">
        <v>3</v>
      </c>
      <c r="I7" s="239">
        <v>10.38</v>
      </c>
      <c r="J7" s="238">
        <v>10</v>
      </c>
      <c r="K7" s="238">
        <v>2</v>
      </c>
      <c r="L7" s="238">
        <v>12</v>
      </c>
      <c r="M7" s="238">
        <v>835</v>
      </c>
      <c r="N7" s="205">
        <v>3</v>
      </c>
      <c r="O7" s="206">
        <v>10.38</v>
      </c>
      <c r="P7" s="205">
        <v>10</v>
      </c>
      <c r="Q7" s="205">
        <v>2</v>
      </c>
      <c r="R7" s="205">
        <v>12</v>
      </c>
      <c r="S7" s="207">
        <v>835</v>
      </c>
      <c r="U7" s="453"/>
      <c r="V7" s="454"/>
      <c r="W7" s="454"/>
      <c r="X7" s="454"/>
      <c r="Y7" s="454"/>
      <c r="Z7" s="454"/>
      <c r="AA7" s="454"/>
    </row>
    <row r="8" spans="1:27" ht="20.100000000000001" customHeight="1">
      <c r="A8" s="411" t="s">
        <v>118</v>
      </c>
      <c r="B8" s="420" t="s">
        <v>41</v>
      </c>
      <c r="C8" s="420" t="s">
        <v>41</v>
      </c>
      <c r="D8" s="420" t="s">
        <v>41</v>
      </c>
      <c r="E8" s="420" t="s">
        <v>41</v>
      </c>
      <c r="F8" s="420" t="s">
        <v>41</v>
      </c>
      <c r="G8" s="420" t="s">
        <v>41</v>
      </c>
      <c r="H8" s="238">
        <v>2</v>
      </c>
      <c r="I8" s="239">
        <v>244.5</v>
      </c>
      <c r="J8" s="238">
        <v>152</v>
      </c>
      <c r="K8" s="238">
        <v>155</v>
      </c>
      <c r="L8" s="238">
        <v>307</v>
      </c>
      <c r="M8" s="238">
        <v>2691.03</v>
      </c>
      <c r="N8" s="205">
        <v>2</v>
      </c>
      <c r="O8" s="206">
        <v>244.5</v>
      </c>
      <c r="P8" s="205">
        <v>152</v>
      </c>
      <c r="Q8" s="205">
        <v>155</v>
      </c>
      <c r="R8" s="205">
        <v>307</v>
      </c>
      <c r="S8" s="207">
        <v>2691.03</v>
      </c>
      <c r="U8" s="453"/>
      <c r="V8" s="454"/>
      <c r="W8" s="454"/>
      <c r="X8" s="454"/>
      <c r="Y8" s="454"/>
      <c r="Z8" s="454"/>
      <c r="AA8" s="454"/>
    </row>
    <row r="9" spans="1:27" ht="20.100000000000001" customHeight="1">
      <c r="A9" s="411" t="s">
        <v>35</v>
      </c>
      <c r="B9" s="420" t="s">
        <v>41</v>
      </c>
      <c r="C9" s="420" t="s">
        <v>41</v>
      </c>
      <c r="D9" s="420" t="s">
        <v>41</v>
      </c>
      <c r="E9" s="420" t="s">
        <v>41</v>
      </c>
      <c r="F9" s="420" t="s">
        <v>41</v>
      </c>
      <c r="G9" s="420" t="s">
        <v>41</v>
      </c>
      <c r="H9" s="238">
        <v>1</v>
      </c>
      <c r="I9" s="239">
        <v>700</v>
      </c>
      <c r="J9" s="238">
        <v>112</v>
      </c>
      <c r="K9" s="238">
        <v>262</v>
      </c>
      <c r="L9" s="238">
        <v>374</v>
      </c>
      <c r="M9" s="238">
        <v>9102</v>
      </c>
      <c r="N9" s="205">
        <v>1</v>
      </c>
      <c r="O9" s="206">
        <v>700</v>
      </c>
      <c r="P9" s="205">
        <v>112</v>
      </c>
      <c r="Q9" s="205">
        <v>262</v>
      </c>
      <c r="R9" s="205">
        <v>374</v>
      </c>
      <c r="S9" s="207">
        <v>9102</v>
      </c>
      <c r="U9" s="453"/>
      <c r="V9" s="454"/>
      <c r="W9" s="454"/>
      <c r="X9" s="454"/>
      <c r="Y9" s="454"/>
      <c r="Z9" s="454"/>
      <c r="AA9" s="454"/>
    </row>
    <row r="10" spans="1:27" ht="20.100000000000001" customHeight="1">
      <c r="A10" s="411" t="s">
        <v>385</v>
      </c>
      <c r="B10" s="420" t="s">
        <v>41</v>
      </c>
      <c r="C10" s="420" t="s">
        <v>41</v>
      </c>
      <c r="D10" s="420" t="s">
        <v>41</v>
      </c>
      <c r="E10" s="420" t="s">
        <v>41</v>
      </c>
      <c r="F10" s="420" t="s">
        <v>41</v>
      </c>
      <c r="G10" s="420" t="s">
        <v>41</v>
      </c>
      <c r="H10" s="238">
        <v>1</v>
      </c>
      <c r="I10" s="239">
        <v>8</v>
      </c>
      <c r="J10" s="238">
        <v>5</v>
      </c>
      <c r="K10" s="238">
        <v>1</v>
      </c>
      <c r="L10" s="238">
        <v>6</v>
      </c>
      <c r="M10" s="238">
        <v>157.5</v>
      </c>
      <c r="N10" s="205">
        <v>1</v>
      </c>
      <c r="O10" s="206">
        <v>8</v>
      </c>
      <c r="P10" s="205">
        <v>5</v>
      </c>
      <c r="Q10" s="205">
        <v>1</v>
      </c>
      <c r="R10" s="205">
        <v>6</v>
      </c>
      <c r="S10" s="207">
        <v>157.5</v>
      </c>
      <c r="U10" s="453"/>
      <c r="V10" s="454"/>
      <c r="W10" s="454"/>
      <c r="X10" s="454"/>
      <c r="Y10" s="454"/>
      <c r="Z10" s="454"/>
      <c r="AA10" s="454"/>
    </row>
    <row r="11" spans="1:27" ht="20.100000000000001" customHeight="1">
      <c r="A11" s="411" t="s">
        <v>401</v>
      </c>
      <c r="B11" s="420" t="s">
        <v>41</v>
      </c>
      <c r="C11" s="420" t="s">
        <v>41</v>
      </c>
      <c r="D11" s="420" t="s">
        <v>41</v>
      </c>
      <c r="E11" s="420" t="s">
        <v>41</v>
      </c>
      <c r="F11" s="420" t="s">
        <v>41</v>
      </c>
      <c r="G11" s="420" t="s">
        <v>41</v>
      </c>
      <c r="H11" s="238">
        <v>1</v>
      </c>
      <c r="I11" s="239">
        <v>38.816578</v>
      </c>
      <c r="J11" s="238">
        <v>19</v>
      </c>
      <c r="K11" s="238">
        <v>7</v>
      </c>
      <c r="L11" s="238">
        <v>26</v>
      </c>
      <c r="M11" s="238">
        <v>498.66</v>
      </c>
      <c r="N11" s="205">
        <v>1</v>
      </c>
      <c r="O11" s="206">
        <v>38.816578</v>
      </c>
      <c r="P11" s="205">
        <v>19</v>
      </c>
      <c r="Q11" s="205">
        <v>7</v>
      </c>
      <c r="R11" s="205">
        <v>26</v>
      </c>
      <c r="S11" s="207">
        <v>498.66</v>
      </c>
      <c r="U11" s="453"/>
      <c r="V11" s="454"/>
      <c r="W11" s="454"/>
      <c r="X11" s="454"/>
      <c r="Y11" s="454"/>
      <c r="Z11" s="454"/>
      <c r="AA11" s="454"/>
    </row>
    <row r="12" spans="1:27" ht="20.100000000000001" customHeight="1">
      <c r="A12" s="411" t="s">
        <v>90</v>
      </c>
      <c r="B12" s="420" t="s">
        <v>41</v>
      </c>
      <c r="C12" s="420" t="s">
        <v>41</v>
      </c>
      <c r="D12" s="420" t="s">
        <v>41</v>
      </c>
      <c r="E12" s="420" t="s">
        <v>41</v>
      </c>
      <c r="F12" s="420" t="s">
        <v>41</v>
      </c>
      <c r="G12" s="420" t="s">
        <v>41</v>
      </c>
      <c r="H12" s="238">
        <v>2</v>
      </c>
      <c r="I12" s="239">
        <v>610</v>
      </c>
      <c r="J12" s="238">
        <v>80</v>
      </c>
      <c r="K12" s="238">
        <v>84</v>
      </c>
      <c r="L12" s="238">
        <v>164</v>
      </c>
      <c r="M12" s="238">
        <v>797.56</v>
      </c>
      <c r="N12" s="205">
        <v>2</v>
      </c>
      <c r="O12" s="206">
        <v>610</v>
      </c>
      <c r="P12" s="205">
        <v>80</v>
      </c>
      <c r="Q12" s="205">
        <v>84</v>
      </c>
      <c r="R12" s="205">
        <v>164</v>
      </c>
      <c r="S12" s="207">
        <v>797.56</v>
      </c>
      <c r="U12" s="453"/>
      <c r="V12" s="454"/>
      <c r="W12" s="454"/>
      <c r="X12" s="454"/>
      <c r="Y12" s="454"/>
      <c r="Z12" s="454"/>
      <c r="AA12" s="454"/>
    </row>
    <row r="13" spans="1:27" ht="20.100000000000001" customHeight="1">
      <c r="A13" s="411" t="s">
        <v>419</v>
      </c>
      <c r="B13" s="420" t="s">
        <v>41</v>
      </c>
      <c r="C13" s="420" t="s">
        <v>41</v>
      </c>
      <c r="D13" s="420" t="s">
        <v>41</v>
      </c>
      <c r="E13" s="420" t="s">
        <v>41</v>
      </c>
      <c r="F13" s="420" t="s">
        <v>41</v>
      </c>
      <c r="G13" s="420" t="s">
        <v>41</v>
      </c>
      <c r="H13" s="238">
        <v>1</v>
      </c>
      <c r="I13" s="239">
        <v>0.56999999999999995</v>
      </c>
      <c r="J13" s="238">
        <v>2</v>
      </c>
      <c r="K13" s="238">
        <v>1</v>
      </c>
      <c r="L13" s="238">
        <v>3</v>
      </c>
      <c r="M13" s="238">
        <v>75</v>
      </c>
      <c r="N13" s="205">
        <v>1</v>
      </c>
      <c r="O13" s="206">
        <v>0.56999999999999995</v>
      </c>
      <c r="P13" s="205">
        <v>2</v>
      </c>
      <c r="Q13" s="205">
        <v>1</v>
      </c>
      <c r="R13" s="205">
        <v>3</v>
      </c>
      <c r="S13" s="207">
        <v>75</v>
      </c>
      <c r="U13" s="453"/>
      <c r="V13" s="454"/>
      <c r="W13" s="454"/>
      <c r="X13" s="454"/>
      <c r="Y13" s="454"/>
      <c r="Z13" s="454"/>
      <c r="AA13" s="454"/>
    </row>
    <row r="14" spans="1:27" ht="20.100000000000001" customHeight="1">
      <c r="A14" s="411" t="s">
        <v>425</v>
      </c>
      <c r="B14" s="420" t="s">
        <v>41</v>
      </c>
      <c r="C14" s="420" t="s">
        <v>41</v>
      </c>
      <c r="D14" s="420" t="s">
        <v>41</v>
      </c>
      <c r="E14" s="420" t="s">
        <v>41</v>
      </c>
      <c r="F14" s="420" t="s">
        <v>41</v>
      </c>
      <c r="G14" s="420" t="s">
        <v>41</v>
      </c>
      <c r="H14" s="238">
        <v>1</v>
      </c>
      <c r="I14" s="239">
        <v>0.16800000000000001</v>
      </c>
      <c r="J14" s="238">
        <v>5</v>
      </c>
      <c r="K14" s="238">
        <v>0</v>
      </c>
      <c r="L14" s="238">
        <v>5</v>
      </c>
      <c r="M14" s="238">
        <v>78.36</v>
      </c>
      <c r="N14" s="205">
        <v>1</v>
      </c>
      <c r="O14" s="206">
        <v>0.16800000000000001</v>
      </c>
      <c r="P14" s="205">
        <v>5</v>
      </c>
      <c r="Q14" s="205">
        <v>0</v>
      </c>
      <c r="R14" s="205">
        <v>5</v>
      </c>
      <c r="S14" s="207">
        <v>78.36</v>
      </c>
      <c r="U14" s="453"/>
      <c r="V14" s="454"/>
      <c r="W14" s="454"/>
      <c r="X14" s="454"/>
      <c r="Y14" s="454"/>
      <c r="Z14" s="454"/>
      <c r="AA14" s="454"/>
    </row>
    <row r="15" spans="1:27" ht="20.100000000000001" customHeight="1">
      <c r="A15" s="411">
        <v>14</v>
      </c>
      <c r="B15" s="420" t="s">
        <v>41</v>
      </c>
      <c r="C15" s="420" t="s">
        <v>41</v>
      </c>
      <c r="D15" s="420" t="s">
        <v>41</v>
      </c>
      <c r="E15" s="420" t="s">
        <v>41</v>
      </c>
      <c r="F15" s="420" t="s">
        <v>41</v>
      </c>
      <c r="G15" s="420" t="s">
        <v>41</v>
      </c>
      <c r="H15" s="238">
        <v>1</v>
      </c>
      <c r="I15" s="509">
        <v>4.05</v>
      </c>
      <c r="J15" s="238">
        <v>3</v>
      </c>
      <c r="K15" s="238">
        <v>1</v>
      </c>
      <c r="L15" s="238">
        <v>4</v>
      </c>
      <c r="M15" s="238">
        <v>98</v>
      </c>
      <c r="N15" s="205">
        <v>1</v>
      </c>
      <c r="O15" s="206">
        <v>4.05</v>
      </c>
      <c r="P15" s="205">
        <v>3</v>
      </c>
      <c r="Q15" s="205">
        <v>1</v>
      </c>
      <c r="R15" s="205">
        <v>4</v>
      </c>
      <c r="S15" s="207">
        <v>98</v>
      </c>
      <c r="U15" s="453"/>
      <c r="V15" s="454"/>
      <c r="W15" s="454"/>
      <c r="X15" s="454"/>
      <c r="Y15" s="454"/>
      <c r="Z15" s="454"/>
      <c r="AA15" s="454"/>
    </row>
    <row r="16" spans="1:27" ht="20.100000000000001" customHeight="1">
      <c r="A16" s="411" t="s">
        <v>142</v>
      </c>
      <c r="B16" s="420" t="s">
        <v>41</v>
      </c>
      <c r="C16" s="420" t="s">
        <v>41</v>
      </c>
      <c r="D16" s="420" t="s">
        <v>41</v>
      </c>
      <c r="E16" s="420" t="s">
        <v>41</v>
      </c>
      <c r="F16" s="420" t="s">
        <v>41</v>
      </c>
      <c r="G16" s="420" t="s">
        <v>41</v>
      </c>
      <c r="H16" s="238">
        <v>1</v>
      </c>
      <c r="I16" s="239">
        <v>149</v>
      </c>
      <c r="J16" s="238">
        <v>0</v>
      </c>
      <c r="K16" s="238">
        <v>0</v>
      </c>
      <c r="L16" s="238">
        <v>0</v>
      </c>
      <c r="M16" s="238">
        <v>128445</v>
      </c>
      <c r="N16" s="205">
        <v>1</v>
      </c>
      <c r="O16" s="206">
        <v>149</v>
      </c>
      <c r="P16" s="205">
        <v>0</v>
      </c>
      <c r="Q16" s="205">
        <v>0</v>
      </c>
      <c r="R16" s="205">
        <v>0</v>
      </c>
      <c r="S16" s="207">
        <v>128445</v>
      </c>
      <c r="U16" s="453"/>
      <c r="V16" s="454"/>
      <c r="W16" s="454"/>
      <c r="X16" s="454"/>
      <c r="Y16" s="454"/>
      <c r="Z16" s="454"/>
      <c r="AA16" s="454"/>
    </row>
    <row r="17" spans="1:27" ht="20.100000000000001" customHeight="1">
      <c r="A17" s="411" t="s">
        <v>489</v>
      </c>
      <c r="B17" s="420" t="s">
        <v>41</v>
      </c>
      <c r="C17" s="420" t="s">
        <v>41</v>
      </c>
      <c r="D17" s="420" t="s">
        <v>41</v>
      </c>
      <c r="E17" s="420" t="s">
        <v>41</v>
      </c>
      <c r="F17" s="420" t="s">
        <v>41</v>
      </c>
      <c r="G17" s="420" t="s">
        <v>41</v>
      </c>
      <c r="H17" s="238">
        <v>1</v>
      </c>
      <c r="I17" s="239">
        <v>14789.079999</v>
      </c>
      <c r="J17" s="238">
        <v>1651</v>
      </c>
      <c r="K17" s="238">
        <v>905</v>
      </c>
      <c r="L17" s="238">
        <v>2556</v>
      </c>
      <c r="M17" s="238">
        <v>89891.55</v>
      </c>
      <c r="N17" s="205">
        <v>1</v>
      </c>
      <c r="O17" s="206">
        <v>14789.079999</v>
      </c>
      <c r="P17" s="205">
        <v>1651</v>
      </c>
      <c r="Q17" s="205">
        <v>905</v>
      </c>
      <c r="R17" s="205">
        <v>2556</v>
      </c>
      <c r="S17" s="207">
        <v>89891.55</v>
      </c>
      <c r="U17" s="453"/>
      <c r="V17" s="454"/>
      <c r="W17" s="454"/>
      <c r="X17" s="454"/>
      <c r="Y17" s="454"/>
      <c r="Z17" s="454"/>
      <c r="AA17" s="454"/>
    </row>
    <row r="18" spans="1:27" ht="20.100000000000001" customHeight="1">
      <c r="A18" s="411" t="s">
        <v>87</v>
      </c>
      <c r="B18" s="420" t="s">
        <v>41</v>
      </c>
      <c r="C18" s="420" t="s">
        <v>41</v>
      </c>
      <c r="D18" s="420" t="s">
        <v>41</v>
      </c>
      <c r="E18" s="420" t="s">
        <v>41</v>
      </c>
      <c r="F18" s="420" t="s">
        <v>41</v>
      </c>
      <c r="G18" s="420" t="s">
        <v>41</v>
      </c>
      <c r="H18" s="421">
        <v>1</v>
      </c>
      <c r="I18" s="421">
        <v>8.1999999999999993</v>
      </c>
      <c r="J18" s="421">
        <v>32</v>
      </c>
      <c r="K18" s="421">
        <v>53</v>
      </c>
      <c r="L18" s="421">
        <v>85</v>
      </c>
      <c r="M18" s="421">
        <v>175.72</v>
      </c>
      <c r="N18" s="205">
        <v>1</v>
      </c>
      <c r="O18" s="206">
        <v>8.1999999999999993</v>
      </c>
      <c r="P18" s="205">
        <v>32</v>
      </c>
      <c r="Q18" s="205">
        <v>53</v>
      </c>
      <c r="R18" s="205">
        <v>85</v>
      </c>
      <c r="S18" s="207">
        <v>175.72</v>
      </c>
      <c r="U18" s="453"/>
      <c r="V18" s="454"/>
      <c r="W18" s="454"/>
      <c r="X18" s="454"/>
      <c r="Y18" s="454"/>
      <c r="Z18" s="454"/>
      <c r="AA18" s="454"/>
    </row>
    <row r="19" spans="1:27" ht="20.100000000000001" customHeight="1">
      <c r="A19" s="411" t="s">
        <v>508</v>
      </c>
      <c r="B19" s="420" t="s">
        <v>41</v>
      </c>
      <c r="C19" s="420" t="s">
        <v>41</v>
      </c>
      <c r="D19" s="420" t="s">
        <v>41</v>
      </c>
      <c r="E19" s="420" t="s">
        <v>41</v>
      </c>
      <c r="F19" s="420" t="s">
        <v>41</v>
      </c>
      <c r="G19" s="420" t="s">
        <v>41</v>
      </c>
      <c r="H19" s="238">
        <v>1</v>
      </c>
      <c r="I19" s="239">
        <v>30</v>
      </c>
      <c r="J19" s="238">
        <v>60</v>
      </c>
      <c r="K19" s="238">
        <v>120</v>
      </c>
      <c r="L19" s="238">
        <v>180</v>
      </c>
      <c r="M19" s="238">
        <v>291.5</v>
      </c>
      <c r="N19" s="205">
        <v>1</v>
      </c>
      <c r="O19" s="206">
        <v>30</v>
      </c>
      <c r="P19" s="205">
        <v>60</v>
      </c>
      <c r="Q19" s="205">
        <v>120</v>
      </c>
      <c r="R19" s="205">
        <v>180</v>
      </c>
      <c r="S19" s="207">
        <v>291.5</v>
      </c>
      <c r="U19" s="453"/>
      <c r="V19" s="454"/>
      <c r="W19" s="454"/>
      <c r="X19" s="454"/>
      <c r="Y19" s="454"/>
      <c r="Z19" s="454"/>
      <c r="AA19" s="454"/>
    </row>
    <row r="20" spans="1:27" ht="20.100000000000001" customHeight="1">
      <c r="A20" s="411" t="s">
        <v>154</v>
      </c>
      <c r="B20" s="420" t="s">
        <v>41</v>
      </c>
      <c r="C20" s="420" t="s">
        <v>41</v>
      </c>
      <c r="D20" s="420" t="s">
        <v>41</v>
      </c>
      <c r="E20" s="420" t="s">
        <v>41</v>
      </c>
      <c r="F20" s="420" t="s">
        <v>41</v>
      </c>
      <c r="G20" s="420" t="s">
        <v>41</v>
      </c>
      <c r="H20" s="238">
        <v>2</v>
      </c>
      <c r="I20" s="239">
        <v>9.8000000000000007</v>
      </c>
      <c r="J20" s="238">
        <v>46</v>
      </c>
      <c r="K20" s="238">
        <v>120</v>
      </c>
      <c r="L20" s="238">
        <v>166</v>
      </c>
      <c r="M20" s="238">
        <v>63.02</v>
      </c>
      <c r="N20" s="205">
        <v>2</v>
      </c>
      <c r="O20" s="206">
        <v>9.8000000000000007</v>
      </c>
      <c r="P20" s="205">
        <v>46</v>
      </c>
      <c r="Q20" s="205">
        <v>120</v>
      </c>
      <c r="R20" s="205">
        <v>166</v>
      </c>
      <c r="S20" s="207">
        <v>63.02</v>
      </c>
      <c r="U20" s="453"/>
      <c r="V20" s="454"/>
      <c r="W20" s="454"/>
      <c r="X20" s="454"/>
      <c r="Y20" s="454"/>
      <c r="Z20" s="454"/>
      <c r="AA20" s="454"/>
    </row>
    <row r="21" spans="1:27" ht="20.100000000000001" customHeight="1">
      <c r="A21" s="411" t="s">
        <v>58</v>
      </c>
      <c r="B21" s="420" t="s">
        <v>41</v>
      </c>
      <c r="C21" s="420" t="s">
        <v>41</v>
      </c>
      <c r="D21" s="420" t="s">
        <v>41</v>
      </c>
      <c r="E21" s="420" t="s">
        <v>41</v>
      </c>
      <c r="F21" s="420" t="s">
        <v>41</v>
      </c>
      <c r="G21" s="420" t="s">
        <v>41</v>
      </c>
      <c r="H21" s="421">
        <v>2</v>
      </c>
      <c r="I21" s="421">
        <v>2.9649999999999999</v>
      </c>
      <c r="J21" s="421">
        <v>31</v>
      </c>
      <c r="K21" s="421">
        <v>12</v>
      </c>
      <c r="L21" s="421">
        <v>43</v>
      </c>
      <c r="M21" s="421">
        <v>181</v>
      </c>
      <c r="N21" s="205">
        <v>2</v>
      </c>
      <c r="O21" s="206">
        <v>2.9649999999999999</v>
      </c>
      <c r="P21" s="205">
        <v>31</v>
      </c>
      <c r="Q21" s="205">
        <v>12</v>
      </c>
      <c r="R21" s="205">
        <v>43</v>
      </c>
      <c r="S21" s="207">
        <v>181</v>
      </c>
      <c r="U21" s="453"/>
      <c r="V21" s="454"/>
      <c r="W21" s="454"/>
      <c r="X21" s="454"/>
      <c r="Y21" s="454"/>
      <c r="Z21" s="454"/>
      <c r="AA21" s="454"/>
    </row>
    <row r="22" spans="1:27" ht="20.100000000000001" customHeight="1">
      <c r="A22" s="411" t="s">
        <v>138</v>
      </c>
      <c r="B22" s="420" t="s">
        <v>41</v>
      </c>
      <c r="C22" s="420" t="s">
        <v>41</v>
      </c>
      <c r="D22" s="420" t="s">
        <v>41</v>
      </c>
      <c r="E22" s="420" t="s">
        <v>41</v>
      </c>
      <c r="F22" s="420" t="s">
        <v>41</v>
      </c>
      <c r="G22" s="420" t="s">
        <v>41</v>
      </c>
      <c r="H22" s="238">
        <v>1</v>
      </c>
      <c r="I22" s="239">
        <v>10</v>
      </c>
      <c r="J22" s="238">
        <v>4</v>
      </c>
      <c r="K22" s="238">
        <v>3</v>
      </c>
      <c r="L22" s="238">
        <v>7</v>
      </c>
      <c r="M22" s="238">
        <v>50.75</v>
      </c>
      <c r="N22" s="205">
        <v>1</v>
      </c>
      <c r="O22" s="206">
        <v>10</v>
      </c>
      <c r="P22" s="205">
        <v>4</v>
      </c>
      <c r="Q22" s="205">
        <v>3</v>
      </c>
      <c r="R22" s="205">
        <v>7</v>
      </c>
      <c r="S22" s="207">
        <v>50.75</v>
      </c>
      <c r="U22" s="453"/>
      <c r="V22" s="454"/>
      <c r="W22" s="454"/>
      <c r="X22" s="454"/>
      <c r="Y22" s="454"/>
      <c r="Z22" s="454"/>
      <c r="AA22" s="454"/>
    </row>
    <row r="23" spans="1:27" ht="20.100000000000001" customHeight="1">
      <c r="A23" s="411" t="s">
        <v>56</v>
      </c>
      <c r="B23" s="420" t="s">
        <v>41</v>
      </c>
      <c r="C23" s="420" t="s">
        <v>41</v>
      </c>
      <c r="D23" s="420" t="s">
        <v>41</v>
      </c>
      <c r="E23" s="420" t="s">
        <v>41</v>
      </c>
      <c r="F23" s="420" t="s">
        <v>41</v>
      </c>
      <c r="G23" s="420" t="s">
        <v>41</v>
      </c>
      <c r="H23" s="238">
        <v>3</v>
      </c>
      <c r="I23" s="239">
        <v>32.119999999999997</v>
      </c>
      <c r="J23" s="238">
        <v>17</v>
      </c>
      <c r="K23" s="238">
        <v>0</v>
      </c>
      <c r="L23" s="238">
        <v>17</v>
      </c>
      <c r="M23" s="238">
        <v>576.25</v>
      </c>
      <c r="N23" s="205">
        <v>3</v>
      </c>
      <c r="O23" s="206">
        <v>32.119999999999997</v>
      </c>
      <c r="P23" s="205">
        <v>17</v>
      </c>
      <c r="Q23" s="205">
        <v>0</v>
      </c>
      <c r="R23" s="205">
        <v>17</v>
      </c>
      <c r="S23" s="207">
        <v>576.25</v>
      </c>
      <c r="U23" s="453"/>
      <c r="V23" s="454"/>
      <c r="W23" s="454"/>
      <c r="X23" s="454"/>
      <c r="Y23" s="454"/>
      <c r="Z23" s="454"/>
      <c r="AA23" s="454"/>
    </row>
    <row r="24" spans="1:27" ht="20.100000000000001" customHeight="1">
      <c r="A24" s="437" t="s">
        <v>125</v>
      </c>
      <c r="B24" s="452" t="s">
        <v>41</v>
      </c>
      <c r="C24" s="452" t="s">
        <v>41</v>
      </c>
      <c r="D24" s="452" t="s">
        <v>41</v>
      </c>
      <c r="E24" s="452" t="s">
        <v>41</v>
      </c>
      <c r="F24" s="452" t="s">
        <v>41</v>
      </c>
      <c r="G24" s="452" t="s">
        <v>41</v>
      </c>
      <c r="H24" s="416">
        <v>1</v>
      </c>
      <c r="I24" s="417">
        <v>0</v>
      </c>
      <c r="J24" s="416">
        <v>0</v>
      </c>
      <c r="K24" s="416">
        <v>60</v>
      </c>
      <c r="L24" s="416">
        <v>60</v>
      </c>
      <c r="M24" s="416">
        <v>452</v>
      </c>
      <c r="N24" s="378">
        <v>1</v>
      </c>
      <c r="O24" s="379">
        <v>0</v>
      </c>
      <c r="P24" s="378">
        <v>0</v>
      </c>
      <c r="Q24" s="378">
        <v>60</v>
      </c>
      <c r="R24" s="378">
        <v>60</v>
      </c>
      <c r="S24" s="211">
        <v>452</v>
      </c>
      <c r="U24" s="453"/>
      <c r="V24" s="454"/>
      <c r="W24" s="454"/>
      <c r="X24" s="454"/>
      <c r="Y24" s="454"/>
      <c r="Z24" s="454"/>
      <c r="AA24" s="454"/>
    </row>
    <row r="25" spans="1:27" ht="20.100000000000001" customHeight="1">
      <c r="A25" s="411">
        <v>37</v>
      </c>
      <c r="B25" s="420" t="s">
        <v>41</v>
      </c>
      <c r="C25" s="420" t="s">
        <v>41</v>
      </c>
      <c r="D25" s="420" t="s">
        <v>41</v>
      </c>
      <c r="E25" s="420" t="s">
        <v>41</v>
      </c>
      <c r="F25" s="420" t="s">
        <v>41</v>
      </c>
      <c r="G25" s="420" t="s">
        <v>41</v>
      </c>
      <c r="H25" s="238">
        <v>1</v>
      </c>
      <c r="I25" s="239">
        <v>28.2</v>
      </c>
      <c r="J25" s="238">
        <v>40</v>
      </c>
      <c r="K25" s="238">
        <v>30</v>
      </c>
      <c r="L25" s="238">
        <v>70</v>
      </c>
      <c r="M25" s="238">
        <v>46.32</v>
      </c>
      <c r="N25" s="205">
        <v>1</v>
      </c>
      <c r="O25" s="206">
        <v>28.2</v>
      </c>
      <c r="P25" s="205">
        <v>40</v>
      </c>
      <c r="Q25" s="205">
        <v>30</v>
      </c>
      <c r="R25" s="205">
        <v>70</v>
      </c>
      <c r="S25" s="207">
        <v>46.32</v>
      </c>
      <c r="U25" s="453"/>
      <c r="V25" s="454"/>
      <c r="W25" s="454"/>
      <c r="X25" s="454"/>
      <c r="Y25" s="454"/>
      <c r="Z25" s="454"/>
      <c r="AA25" s="454"/>
    </row>
    <row r="26" spans="1:27" ht="20.100000000000001" customHeight="1">
      <c r="A26" s="411" t="s">
        <v>563</v>
      </c>
      <c r="B26" s="420" t="s">
        <v>41</v>
      </c>
      <c r="C26" s="420" t="s">
        <v>41</v>
      </c>
      <c r="D26" s="420" t="s">
        <v>41</v>
      </c>
      <c r="E26" s="420" t="s">
        <v>41</v>
      </c>
      <c r="F26" s="420" t="s">
        <v>41</v>
      </c>
      <c r="G26" s="420" t="s">
        <v>41</v>
      </c>
      <c r="H26" s="238">
        <v>1</v>
      </c>
      <c r="I26" s="239">
        <v>11.5</v>
      </c>
      <c r="J26" s="238">
        <v>34</v>
      </c>
      <c r="K26" s="238">
        <v>20</v>
      </c>
      <c r="L26" s="238">
        <v>54</v>
      </c>
      <c r="M26" s="238">
        <v>2350.98</v>
      </c>
      <c r="N26" s="205">
        <v>1</v>
      </c>
      <c r="O26" s="206">
        <v>11.5</v>
      </c>
      <c r="P26" s="205">
        <v>34</v>
      </c>
      <c r="Q26" s="205">
        <v>20</v>
      </c>
      <c r="R26" s="205">
        <v>54</v>
      </c>
      <c r="S26" s="207">
        <v>2350.98</v>
      </c>
      <c r="U26" s="453"/>
      <c r="V26" s="454"/>
      <c r="W26" s="454"/>
      <c r="X26" s="454"/>
      <c r="Y26" s="454"/>
      <c r="Z26" s="454"/>
      <c r="AA26" s="454"/>
    </row>
    <row r="27" spans="1:27" ht="20.100000000000001" customHeight="1">
      <c r="A27" s="411" t="s">
        <v>67</v>
      </c>
      <c r="B27" s="420" t="s">
        <v>41</v>
      </c>
      <c r="C27" s="420" t="s">
        <v>41</v>
      </c>
      <c r="D27" s="420" t="s">
        <v>41</v>
      </c>
      <c r="E27" s="420" t="s">
        <v>41</v>
      </c>
      <c r="F27" s="420" t="s">
        <v>41</v>
      </c>
      <c r="G27" s="420" t="s">
        <v>41</v>
      </c>
      <c r="H27" s="238">
        <v>1</v>
      </c>
      <c r="I27" s="239">
        <v>3.5</v>
      </c>
      <c r="J27" s="238">
        <v>3</v>
      </c>
      <c r="K27" s="238">
        <v>0</v>
      </c>
      <c r="L27" s="238">
        <v>3</v>
      </c>
      <c r="M27" s="238">
        <v>255</v>
      </c>
      <c r="N27" s="205">
        <v>1</v>
      </c>
      <c r="O27" s="206">
        <v>3.5</v>
      </c>
      <c r="P27" s="205">
        <v>3</v>
      </c>
      <c r="Q27" s="205">
        <v>0</v>
      </c>
      <c r="R27" s="205">
        <v>3</v>
      </c>
      <c r="S27" s="207">
        <v>255</v>
      </c>
      <c r="U27" s="453"/>
      <c r="V27" s="454"/>
      <c r="W27" s="454"/>
      <c r="X27" s="454"/>
      <c r="Y27" s="454"/>
      <c r="Z27" s="454"/>
      <c r="AA27" s="454"/>
    </row>
    <row r="28" spans="1:27" ht="20.100000000000001" customHeight="1">
      <c r="A28" s="411" t="s">
        <v>33</v>
      </c>
      <c r="B28" s="420" t="s">
        <v>41</v>
      </c>
      <c r="C28" s="420" t="s">
        <v>41</v>
      </c>
      <c r="D28" s="420" t="s">
        <v>41</v>
      </c>
      <c r="E28" s="420" t="s">
        <v>41</v>
      </c>
      <c r="F28" s="420" t="s">
        <v>41</v>
      </c>
      <c r="G28" s="420" t="s">
        <v>41</v>
      </c>
      <c r="H28" s="238">
        <v>1</v>
      </c>
      <c r="I28" s="239">
        <v>7.1</v>
      </c>
      <c r="J28" s="238">
        <v>0</v>
      </c>
      <c r="K28" s="238">
        <v>34</v>
      </c>
      <c r="L28" s="238">
        <v>34</v>
      </c>
      <c r="M28" s="238">
        <v>389.25</v>
      </c>
      <c r="N28" s="205">
        <v>1</v>
      </c>
      <c r="O28" s="206">
        <v>7.1</v>
      </c>
      <c r="P28" s="205">
        <v>0</v>
      </c>
      <c r="Q28" s="205">
        <v>34</v>
      </c>
      <c r="R28" s="205">
        <v>34</v>
      </c>
      <c r="S28" s="207">
        <v>389.25</v>
      </c>
      <c r="U28" s="453"/>
      <c r="V28" s="454"/>
      <c r="W28" s="454"/>
      <c r="X28" s="454"/>
      <c r="Y28" s="454"/>
      <c r="Z28" s="454"/>
      <c r="AA28" s="454"/>
    </row>
    <row r="29" spans="1:27" ht="20.100000000000001" customHeight="1">
      <c r="A29" s="411" t="s">
        <v>62</v>
      </c>
      <c r="B29" s="420" t="s">
        <v>41</v>
      </c>
      <c r="C29" s="420" t="s">
        <v>41</v>
      </c>
      <c r="D29" s="420" t="s">
        <v>41</v>
      </c>
      <c r="E29" s="420" t="s">
        <v>41</v>
      </c>
      <c r="F29" s="420" t="s">
        <v>41</v>
      </c>
      <c r="G29" s="420" t="s">
        <v>41</v>
      </c>
      <c r="H29" s="238">
        <v>3</v>
      </c>
      <c r="I29" s="239">
        <v>159</v>
      </c>
      <c r="J29" s="238">
        <v>105</v>
      </c>
      <c r="K29" s="238">
        <v>54</v>
      </c>
      <c r="L29" s="238">
        <v>159</v>
      </c>
      <c r="M29" s="238">
        <v>1452.42</v>
      </c>
      <c r="N29" s="205">
        <v>3</v>
      </c>
      <c r="O29" s="206">
        <v>159</v>
      </c>
      <c r="P29" s="205">
        <v>105</v>
      </c>
      <c r="Q29" s="205">
        <v>54</v>
      </c>
      <c r="R29" s="205">
        <v>159</v>
      </c>
      <c r="S29" s="207">
        <v>1452.42</v>
      </c>
      <c r="U29" s="453"/>
      <c r="V29" s="454"/>
      <c r="W29" s="454"/>
      <c r="X29" s="454"/>
      <c r="Y29" s="454"/>
      <c r="Z29" s="454"/>
      <c r="AA29" s="454"/>
    </row>
    <row r="30" spans="1:27" ht="20.100000000000001" customHeight="1">
      <c r="A30" s="411" t="s">
        <v>53</v>
      </c>
      <c r="B30" s="420" t="s">
        <v>41</v>
      </c>
      <c r="C30" s="420" t="s">
        <v>41</v>
      </c>
      <c r="D30" s="420" t="s">
        <v>41</v>
      </c>
      <c r="E30" s="420" t="s">
        <v>41</v>
      </c>
      <c r="F30" s="420" t="s">
        <v>41</v>
      </c>
      <c r="G30" s="420" t="s">
        <v>41</v>
      </c>
      <c r="H30" s="238">
        <v>1</v>
      </c>
      <c r="I30" s="239">
        <v>5</v>
      </c>
      <c r="J30" s="238">
        <v>4</v>
      </c>
      <c r="K30" s="238">
        <v>4</v>
      </c>
      <c r="L30" s="238">
        <v>8</v>
      </c>
      <c r="M30" s="238">
        <v>290.94</v>
      </c>
      <c r="N30" s="205">
        <v>1</v>
      </c>
      <c r="O30" s="206">
        <v>5</v>
      </c>
      <c r="P30" s="205">
        <v>4</v>
      </c>
      <c r="Q30" s="205">
        <v>4</v>
      </c>
      <c r="R30" s="205">
        <v>8</v>
      </c>
      <c r="S30" s="207">
        <v>290.94</v>
      </c>
      <c r="U30" s="453"/>
      <c r="V30" s="454"/>
      <c r="W30" s="454"/>
      <c r="X30" s="454"/>
      <c r="Y30" s="454"/>
      <c r="Z30" s="454"/>
      <c r="AA30" s="454"/>
    </row>
    <row r="31" spans="1:27" ht="20.100000000000001" customHeight="1">
      <c r="A31" s="411" t="s">
        <v>104</v>
      </c>
      <c r="B31" s="420" t="s">
        <v>41</v>
      </c>
      <c r="C31" s="420" t="s">
        <v>41</v>
      </c>
      <c r="D31" s="420" t="s">
        <v>41</v>
      </c>
      <c r="E31" s="420" t="s">
        <v>41</v>
      </c>
      <c r="F31" s="420" t="s">
        <v>41</v>
      </c>
      <c r="G31" s="420" t="s">
        <v>41</v>
      </c>
      <c r="H31" s="238">
        <v>3</v>
      </c>
      <c r="I31" s="239">
        <v>42.268500000000003</v>
      </c>
      <c r="J31" s="238">
        <v>15</v>
      </c>
      <c r="K31" s="238">
        <v>19</v>
      </c>
      <c r="L31" s="238">
        <v>34</v>
      </c>
      <c r="M31" s="238">
        <v>560.52</v>
      </c>
      <c r="N31" s="205">
        <v>3</v>
      </c>
      <c r="O31" s="206">
        <v>42.268500000000003</v>
      </c>
      <c r="P31" s="205">
        <v>15</v>
      </c>
      <c r="Q31" s="205">
        <v>19</v>
      </c>
      <c r="R31" s="205">
        <v>34</v>
      </c>
      <c r="S31" s="207">
        <v>560.52</v>
      </c>
      <c r="U31" s="453"/>
      <c r="V31" s="454"/>
      <c r="W31" s="454"/>
      <c r="X31" s="454"/>
      <c r="Y31" s="454"/>
      <c r="Z31" s="454"/>
      <c r="AA31" s="454"/>
    </row>
    <row r="32" spans="1:27" ht="20.100000000000001" customHeight="1">
      <c r="A32" s="411">
        <v>55</v>
      </c>
      <c r="B32" s="420" t="s">
        <v>41</v>
      </c>
      <c r="C32" s="420" t="s">
        <v>41</v>
      </c>
      <c r="D32" s="420" t="s">
        <v>41</v>
      </c>
      <c r="E32" s="420" t="s">
        <v>41</v>
      </c>
      <c r="F32" s="420" t="s">
        <v>41</v>
      </c>
      <c r="G32" s="420" t="s">
        <v>41</v>
      </c>
      <c r="H32" s="238">
        <v>1</v>
      </c>
      <c r="I32" s="239">
        <v>1.01</v>
      </c>
      <c r="J32" s="238">
        <v>35</v>
      </c>
      <c r="K32" s="238">
        <v>0</v>
      </c>
      <c r="L32" s="238">
        <v>35</v>
      </c>
      <c r="M32" s="238">
        <v>183.5</v>
      </c>
      <c r="N32" s="205">
        <v>1</v>
      </c>
      <c r="O32" s="206">
        <v>1.01</v>
      </c>
      <c r="P32" s="205">
        <v>35</v>
      </c>
      <c r="Q32" s="205">
        <v>0</v>
      </c>
      <c r="R32" s="205">
        <v>35</v>
      </c>
      <c r="S32" s="207">
        <v>183.5</v>
      </c>
      <c r="U32" s="453"/>
      <c r="V32" s="454"/>
      <c r="W32" s="454"/>
      <c r="X32" s="454"/>
      <c r="Y32" s="454"/>
      <c r="Z32" s="454"/>
      <c r="AA32" s="454"/>
    </row>
    <row r="33" spans="1:27" ht="20.100000000000001" customHeight="1">
      <c r="A33" s="411">
        <v>56</v>
      </c>
      <c r="B33" s="420" t="s">
        <v>41</v>
      </c>
      <c r="C33" s="420" t="s">
        <v>41</v>
      </c>
      <c r="D33" s="420" t="s">
        <v>41</v>
      </c>
      <c r="E33" s="420" t="s">
        <v>41</v>
      </c>
      <c r="F33" s="420" t="s">
        <v>41</v>
      </c>
      <c r="G33" s="420" t="s">
        <v>41</v>
      </c>
      <c r="H33" s="421">
        <v>1</v>
      </c>
      <c r="I33" s="421">
        <v>93</v>
      </c>
      <c r="J33" s="421">
        <v>95</v>
      </c>
      <c r="K33" s="421">
        <v>45</v>
      </c>
      <c r="L33" s="421">
        <v>140</v>
      </c>
      <c r="M33" s="421">
        <v>5690</v>
      </c>
      <c r="N33" s="205">
        <v>1</v>
      </c>
      <c r="O33" s="206">
        <v>93</v>
      </c>
      <c r="P33" s="205">
        <v>95</v>
      </c>
      <c r="Q33" s="205">
        <v>45</v>
      </c>
      <c r="R33" s="205">
        <v>140</v>
      </c>
      <c r="S33" s="207">
        <v>5690</v>
      </c>
      <c r="U33" s="453"/>
      <c r="V33" s="454"/>
      <c r="W33" s="454"/>
      <c r="X33" s="454"/>
      <c r="Y33" s="454"/>
      <c r="Z33" s="454"/>
      <c r="AA33" s="454"/>
    </row>
    <row r="34" spans="1:27" ht="20.100000000000001" customHeight="1">
      <c r="A34" s="411" t="s">
        <v>101</v>
      </c>
      <c r="B34" s="420" t="s">
        <v>41</v>
      </c>
      <c r="C34" s="420" t="s">
        <v>41</v>
      </c>
      <c r="D34" s="420" t="s">
        <v>41</v>
      </c>
      <c r="E34" s="420" t="s">
        <v>41</v>
      </c>
      <c r="F34" s="420" t="s">
        <v>41</v>
      </c>
      <c r="G34" s="420" t="s">
        <v>41</v>
      </c>
      <c r="H34" s="238">
        <v>3</v>
      </c>
      <c r="I34" s="239">
        <v>17.815999999999999</v>
      </c>
      <c r="J34" s="238">
        <v>14</v>
      </c>
      <c r="K34" s="238">
        <v>0</v>
      </c>
      <c r="L34" s="238">
        <v>14</v>
      </c>
      <c r="M34" s="238">
        <v>501.94</v>
      </c>
      <c r="N34" s="205">
        <v>3</v>
      </c>
      <c r="O34" s="206">
        <v>17.815999999999999</v>
      </c>
      <c r="P34" s="205">
        <v>14</v>
      </c>
      <c r="Q34" s="205">
        <v>0</v>
      </c>
      <c r="R34" s="205">
        <v>14</v>
      </c>
      <c r="S34" s="207">
        <v>501.94</v>
      </c>
      <c r="U34" s="453"/>
      <c r="V34" s="454"/>
      <c r="W34" s="454"/>
      <c r="X34" s="454"/>
      <c r="Y34" s="454"/>
      <c r="Z34" s="454"/>
      <c r="AA34" s="454"/>
    </row>
    <row r="35" spans="1:27" ht="20.100000000000001" customHeight="1">
      <c r="A35" s="411">
        <v>60</v>
      </c>
      <c r="B35" s="420" t="s">
        <v>41</v>
      </c>
      <c r="C35" s="420" t="s">
        <v>41</v>
      </c>
      <c r="D35" s="420" t="s">
        <v>41</v>
      </c>
      <c r="E35" s="420" t="s">
        <v>41</v>
      </c>
      <c r="F35" s="420" t="s">
        <v>41</v>
      </c>
      <c r="G35" s="420" t="s">
        <v>41</v>
      </c>
      <c r="H35" s="238">
        <v>1</v>
      </c>
      <c r="I35" s="239">
        <v>9.8000000000000007</v>
      </c>
      <c r="J35" s="238">
        <v>8</v>
      </c>
      <c r="K35" s="238">
        <v>0</v>
      </c>
      <c r="L35" s="238">
        <v>8</v>
      </c>
      <c r="M35" s="238">
        <v>199.4</v>
      </c>
      <c r="N35" s="205">
        <v>1</v>
      </c>
      <c r="O35" s="206">
        <v>9.8000000000000007</v>
      </c>
      <c r="P35" s="205">
        <v>8</v>
      </c>
      <c r="Q35" s="205">
        <v>0</v>
      </c>
      <c r="R35" s="205">
        <v>8</v>
      </c>
      <c r="S35" s="207">
        <v>199.4</v>
      </c>
      <c r="U35" s="453"/>
      <c r="V35" s="454"/>
      <c r="W35" s="454"/>
      <c r="X35" s="454"/>
      <c r="Y35" s="454"/>
      <c r="Z35" s="454"/>
      <c r="AA35" s="454"/>
    </row>
    <row r="36" spans="1:27" ht="20.100000000000001" customHeight="1">
      <c r="A36" s="411">
        <v>61</v>
      </c>
      <c r="B36" s="420" t="s">
        <v>41</v>
      </c>
      <c r="C36" s="420" t="s">
        <v>41</v>
      </c>
      <c r="D36" s="420" t="s">
        <v>41</v>
      </c>
      <c r="E36" s="420" t="s">
        <v>41</v>
      </c>
      <c r="F36" s="420" t="s">
        <v>41</v>
      </c>
      <c r="G36" s="420" t="s">
        <v>41</v>
      </c>
      <c r="H36" s="238">
        <v>1</v>
      </c>
      <c r="I36" s="239">
        <v>22.346706000000001</v>
      </c>
      <c r="J36" s="238">
        <v>10</v>
      </c>
      <c r="K36" s="238">
        <v>7</v>
      </c>
      <c r="L36" s="238">
        <v>17</v>
      </c>
      <c r="M36" s="238">
        <v>247.5</v>
      </c>
      <c r="N36" s="205">
        <v>1</v>
      </c>
      <c r="O36" s="206">
        <v>22.346706000000001</v>
      </c>
      <c r="P36" s="205">
        <v>10</v>
      </c>
      <c r="Q36" s="205">
        <v>7</v>
      </c>
      <c r="R36" s="205">
        <v>17</v>
      </c>
      <c r="S36" s="207">
        <v>247.5</v>
      </c>
      <c r="U36" s="453"/>
      <c r="V36" s="454"/>
      <c r="W36" s="454"/>
      <c r="X36" s="454"/>
      <c r="Y36" s="454"/>
      <c r="Z36" s="454"/>
      <c r="AA36" s="454"/>
    </row>
    <row r="37" spans="1:27" ht="20.100000000000001" customHeight="1">
      <c r="A37" s="411" t="s">
        <v>97</v>
      </c>
      <c r="B37" s="420" t="s">
        <v>41</v>
      </c>
      <c r="C37" s="420" t="s">
        <v>41</v>
      </c>
      <c r="D37" s="420" t="s">
        <v>41</v>
      </c>
      <c r="E37" s="420" t="s">
        <v>41</v>
      </c>
      <c r="F37" s="420" t="s">
        <v>41</v>
      </c>
      <c r="G37" s="420" t="s">
        <v>41</v>
      </c>
      <c r="H37" s="238">
        <v>1</v>
      </c>
      <c r="I37" s="239">
        <v>1.5</v>
      </c>
      <c r="J37" s="238">
        <v>7</v>
      </c>
      <c r="K37" s="238">
        <v>0</v>
      </c>
      <c r="L37" s="238">
        <v>7</v>
      </c>
      <c r="M37" s="238">
        <v>138.5</v>
      </c>
      <c r="N37" s="205">
        <v>1</v>
      </c>
      <c r="O37" s="206">
        <v>1.5</v>
      </c>
      <c r="P37" s="205">
        <v>7</v>
      </c>
      <c r="Q37" s="205">
        <v>0</v>
      </c>
      <c r="R37" s="205">
        <v>7</v>
      </c>
      <c r="S37" s="207">
        <v>138.5</v>
      </c>
      <c r="U37" s="453"/>
      <c r="V37" s="454"/>
      <c r="W37" s="454"/>
      <c r="X37" s="454"/>
      <c r="Y37" s="454"/>
      <c r="Z37" s="454"/>
      <c r="AA37" s="454"/>
    </row>
    <row r="38" spans="1:27" ht="20.100000000000001" customHeight="1">
      <c r="A38" s="411" t="s">
        <v>43</v>
      </c>
      <c r="B38" s="420" t="s">
        <v>41</v>
      </c>
      <c r="C38" s="420" t="s">
        <v>41</v>
      </c>
      <c r="D38" s="420" t="s">
        <v>41</v>
      </c>
      <c r="E38" s="420" t="s">
        <v>41</v>
      </c>
      <c r="F38" s="420" t="s">
        <v>41</v>
      </c>
      <c r="G38" s="420" t="s">
        <v>41</v>
      </c>
      <c r="H38" s="238">
        <v>1</v>
      </c>
      <c r="I38" s="239">
        <v>40</v>
      </c>
      <c r="J38" s="238">
        <v>20</v>
      </c>
      <c r="K38" s="238">
        <v>0</v>
      </c>
      <c r="L38" s="238">
        <v>20</v>
      </c>
      <c r="M38" s="238">
        <v>178</v>
      </c>
      <c r="N38" s="205">
        <v>1</v>
      </c>
      <c r="O38" s="206">
        <v>40</v>
      </c>
      <c r="P38" s="205">
        <v>20</v>
      </c>
      <c r="Q38" s="205">
        <v>0</v>
      </c>
      <c r="R38" s="205">
        <v>20</v>
      </c>
      <c r="S38" s="207">
        <v>178</v>
      </c>
      <c r="U38" s="453"/>
      <c r="V38" s="454"/>
      <c r="W38" s="454"/>
      <c r="X38" s="454"/>
      <c r="Y38" s="454"/>
      <c r="Z38" s="454"/>
      <c r="AA38" s="454"/>
    </row>
    <row r="39" spans="1:27" ht="20.100000000000001" customHeight="1">
      <c r="A39" s="411">
        <v>70</v>
      </c>
      <c r="B39" s="420" t="s">
        <v>41</v>
      </c>
      <c r="C39" s="420" t="s">
        <v>41</v>
      </c>
      <c r="D39" s="420" t="s">
        <v>41</v>
      </c>
      <c r="E39" s="420" t="s">
        <v>41</v>
      </c>
      <c r="F39" s="420" t="s">
        <v>41</v>
      </c>
      <c r="G39" s="420" t="s">
        <v>41</v>
      </c>
      <c r="H39" s="238">
        <v>1</v>
      </c>
      <c r="I39" s="239">
        <v>2.2999999999999998</v>
      </c>
      <c r="J39" s="238">
        <v>5</v>
      </c>
      <c r="K39" s="238">
        <v>0</v>
      </c>
      <c r="L39" s="238">
        <v>5</v>
      </c>
      <c r="M39" s="238">
        <v>59.55</v>
      </c>
      <c r="N39" s="205">
        <v>1</v>
      </c>
      <c r="O39" s="206">
        <v>2.2999999999999998</v>
      </c>
      <c r="P39" s="205">
        <v>5</v>
      </c>
      <c r="Q39" s="205">
        <v>0</v>
      </c>
      <c r="R39" s="205">
        <v>5</v>
      </c>
      <c r="S39" s="207">
        <v>59.55</v>
      </c>
      <c r="U39" s="453"/>
      <c r="V39" s="454"/>
      <c r="W39" s="454"/>
      <c r="X39" s="454"/>
      <c r="Y39" s="454"/>
      <c r="Z39" s="454"/>
      <c r="AA39" s="454"/>
    </row>
    <row r="40" spans="1:27" ht="20.100000000000001" customHeight="1">
      <c r="A40" s="411">
        <v>72</v>
      </c>
      <c r="B40" s="420" t="s">
        <v>41</v>
      </c>
      <c r="C40" s="420" t="s">
        <v>41</v>
      </c>
      <c r="D40" s="420" t="s">
        <v>41</v>
      </c>
      <c r="E40" s="420" t="s">
        <v>41</v>
      </c>
      <c r="F40" s="420" t="s">
        <v>41</v>
      </c>
      <c r="G40" s="420" t="s">
        <v>41</v>
      </c>
      <c r="H40" s="238">
        <v>1</v>
      </c>
      <c r="I40" s="239">
        <v>3.84</v>
      </c>
      <c r="J40" s="238">
        <v>120</v>
      </c>
      <c r="K40" s="238">
        <v>175</v>
      </c>
      <c r="L40" s="238">
        <v>295</v>
      </c>
      <c r="M40" s="238">
        <v>126.87</v>
      </c>
      <c r="N40" s="205">
        <v>1</v>
      </c>
      <c r="O40" s="206">
        <v>3.84</v>
      </c>
      <c r="P40" s="205">
        <v>120</v>
      </c>
      <c r="Q40" s="205">
        <v>175</v>
      </c>
      <c r="R40" s="205">
        <v>295</v>
      </c>
      <c r="S40" s="207">
        <v>126.87</v>
      </c>
      <c r="U40" s="453"/>
      <c r="V40" s="454"/>
      <c r="W40" s="454"/>
      <c r="X40" s="454"/>
      <c r="Y40" s="454"/>
      <c r="Z40" s="454"/>
      <c r="AA40" s="454"/>
    </row>
    <row r="41" spans="1:27" ht="20.100000000000001" customHeight="1">
      <c r="A41" s="411" t="s">
        <v>725</v>
      </c>
      <c r="B41" s="420" t="s">
        <v>41</v>
      </c>
      <c r="C41" s="420" t="s">
        <v>41</v>
      </c>
      <c r="D41" s="420" t="s">
        <v>41</v>
      </c>
      <c r="E41" s="420" t="s">
        <v>41</v>
      </c>
      <c r="F41" s="420" t="s">
        <v>41</v>
      </c>
      <c r="G41" s="420" t="s">
        <v>41</v>
      </c>
      <c r="H41" s="238">
        <v>1</v>
      </c>
      <c r="I41" s="239">
        <v>0.52</v>
      </c>
      <c r="J41" s="238">
        <v>3</v>
      </c>
      <c r="K41" s="238">
        <v>0</v>
      </c>
      <c r="L41" s="238">
        <v>3</v>
      </c>
      <c r="M41" s="238">
        <v>68.13</v>
      </c>
      <c r="N41" s="205">
        <v>1</v>
      </c>
      <c r="O41" s="206">
        <v>0.52</v>
      </c>
      <c r="P41" s="205">
        <v>3</v>
      </c>
      <c r="Q41" s="205">
        <v>0</v>
      </c>
      <c r="R41" s="205">
        <v>3</v>
      </c>
      <c r="S41" s="207">
        <v>68.13</v>
      </c>
      <c r="U41" s="453"/>
      <c r="V41" s="454"/>
      <c r="W41" s="454"/>
      <c r="X41" s="454"/>
      <c r="Y41" s="454"/>
      <c r="Z41" s="454"/>
      <c r="AA41" s="454"/>
    </row>
    <row r="42" spans="1:27" ht="20.100000000000001" customHeight="1">
      <c r="A42" s="411" t="s">
        <v>111</v>
      </c>
      <c r="B42" s="420" t="s">
        <v>41</v>
      </c>
      <c r="C42" s="420" t="s">
        <v>41</v>
      </c>
      <c r="D42" s="420" t="s">
        <v>41</v>
      </c>
      <c r="E42" s="420" t="s">
        <v>41</v>
      </c>
      <c r="F42" s="420" t="s">
        <v>41</v>
      </c>
      <c r="G42" s="420" t="s">
        <v>41</v>
      </c>
      <c r="H42" s="238">
        <v>1</v>
      </c>
      <c r="I42" s="239">
        <v>0.05</v>
      </c>
      <c r="J42" s="238">
        <v>5</v>
      </c>
      <c r="K42" s="238">
        <v>0</v>
      </c>
      <c r="L42" s="238">
        <v>5</v>
      </c>
      <c r="M42" s="238">
        <v>73</v>
      </c>
      <c r="N42" s="205">
        <v>1</v>
      </c>
      <c r="O42" s="206">
        <v>0.05</v>
      </c>
      <c r="P42" s="205">
        <v>5</v>
      </c>
      <c r="Q42" s="205">
        <v>0</v>
      </c>
      <c r="R42" s="205">
        <v>5</v>
      </c>
      <c r="S42" s="207">
        <v>73</v>
      </c>
      <c r="U42" s="453"/>
      <c r="V42" s="454"/>
      <c r="W42" s="454"/>
      <c r="X42" s="454"/>
      <c r="Y42" s="454"/>
      <c r="Z42" s="454"/>
      <c r="AA42" s="454"/>
    </row>
    <row r="43" spans="1:27" ht="20.100000000000001" customHeight="1">
      <c r="A43" s="586" t="s">
        <v>129</v>
      </c>
      <c r="B43" s="237" t="s">
        <v>41</v>
      </c>
      <c r="C43" s="237" t="s">
        <v>41</v>
      </c>
      <c r="D43" s="237" t="s">
        <v>41</v>
      </c>
      <c r="E43" s="237" t="s">
        <v>41</v>
      </c>
      <c r="F43" s="237" t="s">
        <v>41</v>
      </c>
      <c r="G43" s="237" t="s">
        <v>41</v>
      </c>
      <c r="H43" s="421">
        <v>1</v>
      </c>
      <c r="I43" s="421">
        <v>3.6</v>
      </c>
      <c r="J43" s="421">
        <v>20</v>
      </c>
      <c r="K43" s="421">
        <v>0</v>
      </c>
      <c r="L43" s="421">
        <v>20</v>
      </c>
      <c r="M43" s="421">
        <v>53</v>
      </c>
      <c r="N43" s="238">
        <v>1</v>
      </c>
      <c r="O43" s="239">
        <v>3.6</v>
      </c>
      <c r="P43" s="238">
        <v>20</v>
      </c>
      <c r="Q43" s="238">
        <v>0</v>
      </c>
      <c r="R43" s="238">
        <v>20</v>
      </c>
      <c r="S43" s="410">
        <v>53</v>
      </c>
      <c r="U43" s="453"/>
      <c r="V43" s="454"/>
      <c r="W43" s="454"/>
      <c r="X43" s="454"/>
      <c r="Y43" s="454"/>
      <c r="Z43" s="454"/>
      <c r="AA43" s="454"/>
    </row>
    <row r="44" spans="1:27" ht="20.100000000000001" customHeight="1">
      <c r="A44" s="586">
        <v>89</v>
      </c>
      <c r="B44" s="237" t="s">
        <v>41</v>
      </c>
      <c r="C44" s="237" t="s">
        <v>41</v>
      </c>
      <c r="D44" s="237" t="s">
        <v>41</v>
      </c>
      <c r="E44" s="237" t="s">
        <v>41</v>
      </c>
      <c r="F44" s="237" t="s">
        <v>41</v>
      </c>
      <c r="G44" s="237" t="s">
        <v>41</v>
      </c>
      <c r="H44" s="627">
        <v>2</v>
      </c>
      <c r="I44" s="627">
        <v>66</v>
      </c>
      <c r="J44" s="627">
        <v>37</v>
      </c>
      <c r="K44" s="627">
        <v>0</v>
      </c>
      <c r="L44" s="627">
        <v>37</v>
      </c>
      <c r="M44" s="627">
        <v>5329</v>
      </c>
      <c r="N44" s="238">
        <v>2</v>
      </c>
      <c r="O44" s="239">
        <v>66</v>
      </c>
      <c r="P44" s="238">
        <v>37</v>
      </c>
      <c r="Q44" s="238">
        <v>0</v>
      </c>
      <c r="R44" s="238">
        <v>37</v>
      </c>
      <c r="S44" s="410">
        <v>5329</v>
      </c>
    </row>
    <row r="45" spans="1:27" ht="20.100000000000001" customHeight="1">
      <c r="A45" s="628">
        <v>105</v>
      </c>
      <c r="B45" s="631" t="s">
        <v>41</v>
      </c>
      <c r="C45" s="631" t="s">
        <v>41</v>
      </c>
      <c r="D45" s="631" t="s">
        <v>41</v>
      </c>
      <c r="E45" s="631" t="s">
        <v>41</v>
      </c>
      <c r="F45" s="631" t="s">
        <v>41</v>
      </c>
      <c r="G45" s="631" t="s">
        <v>41</v>
      </c>
      <c r="H45" s="629">
        <v>1</v>
      </c>
      <c r="I45" s="629">
        <v>3</v>
      </c>
      <c r="J45" s="629">
        <v>5</v>
      </c>
      <c r="K45" s="629">
        <v>3</v>
      </c>
      <c r="L45" s="629">
        <v>8</v>
      </c>
      <c r="M45" s="629">
        <v>120</v>
      </c>
      <c r="N45" s="416">
        <v>1</v>
      </c>
      <c r="O45" s="417">
        <v>3</v>
      </c>
      <c r="P45" s="416">
        <v>5</v>
      </c>
      <c r="Q45" s="416">
        <v>3</v>
      </c>
      <c r="R45" s="416">
        <v>8</v>
      </c>
      <c r="S45" s="630">
        <v>120</v>
      </c>
    </row>
    <row r="46" spans="1:27" ht="20.100000000000001" customHeight="1">
      <c r="A46" s="622" t="s">
        <v>233</v>
      </c>
      <c r="B46" s="632" t="s">
        <v>41</v>
      </c>
      <c r="C46" s="632" t="s">
        <v>41</v>
      </c>
      <c r="D46" s="632" t="s">
        <v>41</v>
      </c>
      <c r="E46" s="632" t="s">
        <v>41</v>
      </c>
      <c r="F46" s="632" t="s">
        <v>41</v>
      </c>
      <c r="G46" s="632" t="s">
        <v>41</v>
      </c>
      <c r="H46" s="623">
        <v>62</v>
      </c>
      <c r="I46" s="625">
        <v>17210.500782999992</v>
      </c>
      <c r="J46" s="624">
        <v>2831</v>
      </c>
      <c r="K46" s="624">
        <v>2177</v>
      </c>
      <c r="L46" s="624">
        <v>5008</v>
      </c>
      <c r="M46" s="624">
        <v>254337.71999999997</v>
      </c>
      <c r="N46" s="624">
        <v>62</v>
      </c>
      <c r="O46" s="625">
        <v>17210.500782999992</v>
      </c>
      <c r="P46" s="624">
        <v>2831</v>
      </c>
      <c r="Q46" s="624">
        <v>2177</v>
      </c>
      <c r="R46" s="624">
        <v>5008</v>
      </c>
      <c r="S46" s="626">
        <v>254337.71999999997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33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10" sqref="N10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310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295" t="s">
        <v>864</v>
      </c>
      <c r="B1" s="296"/>
      <c r="C1" s="296"/>
      <c r="D1" s="296"/>
      <c r="E1" s="296"/>
      <c r="F1" s="296"/>
      <c r="G1" s="296"/>
      <c r="H1" s="296"/>
      <c r="I1" s="296"/>
      <c r="J1" s="297"/>
      <c r="K1" s="298"/>
      <c r="L1" s="298"/>
      <c r="M1" s="297"/>
      <c r="N1" s="297"/>
    </row>
    <row r="2" spans="1:14" ht="20.100000000000001" customHeight="1">
      <c r="A2" s="299"/>
      <c r="B2" s="734" t="s">
        <v>283</v>
      </c>
      <c r="C2" s="734"/>
      <c r="D2" s="734"/>
      <c r="E2" s="734"/>
      <c r="F2" s="735" t="s">
        <v>284</v>
      </c>
      <c r="G2" s="735"/>
      <c r="H2" s="735"/>
      <c r="I2" s="735"/>
      <c r="J2" s="736" t="s">
        <v>238</v>
      </c>
      <c r="K2" s="736"/>
      <c r="L2" s="736"/>
      <c r="M2" s="736"/>
      <c r="N2" s="297"/>
    </row>
    <row r="3" spans="1:14" ht="20.100000000000001" customHeight="1">
      <c r="A3" s="300" t="s">
        <v>285</v>
      </c>
      <c r="B3" s="734" t="s">
        <v>286</v>
      </c>
      <c r="C3" s="735"/>
      <c r="D3" s="735"/>
      <c r="E3" s="735"/>
      <c r="F3" s="735" t="s">
        <v>286</v>
      </c>
      <c r="G3" s="735"/>
      <c r="H3" s="735"/>
      <c r="I3" s="735"/>
      <c r="J3" s="737" t="s">
        <v>286</v>
      </c>
      <c r="K3" s="737"/>
      <c r="L3" s="737"/>
      <c r="M3" s="737"/>
      <c r="N3" s="297"/>
    </row>
    <row r="4" spans="1:14" ht="20.100000000000001" customHeight="1">
      <c r="A4" s="301"/>
      <c r="B4" s="302" t="s">
        <v>287</v>
      </c>
      <c r="C4" s="302" t="s">
        <v>288</v>
      </c>
      <c r="D4" s="302" t="s">
        <v>337</v>
      </c>
      <c r="E4" s="302" t="s">
        <v>853</v>
      </c>
      <c r="F4" s="302" t="s">
        <v>287</v>
      </c>
      <c r="G4" s="302" t="s">
        <v>288</v>
      </c>
      <c r="H4" s="302" t="s">
        <v>337</v>
      </c>
      <c r="I4" s="302" t="s">
        <v>853</v>
      </c>
      <c r="J4" s="405" t="s">
        <v>287</v>
      </c>
      <c r="K4" s="303" t="s">
        <v>288</v>
      </c>
      <c r="L4" s="303" t="s">
        <v>337</v>
      </c>
      <c r="M4" s="303" t="s">
        <v>853</v>
      </c>
      <c r="N4" s="297"/>
    </row>
    <row r="5" spans="1:14" ht="20.100000000000001" customHeight="1">
      <c r="A5" s="304" t="s">
        <v>289</v>
      </c>
      <c r="B5" s="305">
        <v>96</v>
      </c>
      <c r="C5" s="306">
        <v>138</v>
      </c>
      <c r="D5" s="306">
        <v>136</v>
      </c>
      <c r="E5" s="306">
        <v>82</v>
      </c>
      <c r="F5" s="307">
        <v>1072.76</v>
      </c>
      <c r="G5" s="307">
        <v>3683.85</v>
      </c>
      <c r="H5" s="307">
        <v>2909.3293830000007</v>
      </c>
      <c r="I5" s="307">
        <v>1875.15</v>
      </c>
      <c r="J5" s="308">
        <v>2967</v>
      </c>
      <c r="K5" s="309">
        <v>4589</v>
      </c>
      <c r="L5" s="309">
        <v>3786</v>
      </c>
      <c r="M5" s="309">
        <v>1776</v>
      </c>
    </row>
    <row r="6" spans="1:14" ht="20.100000000000001" customHeight="1">
      <c r="A6" s="304" t="s">
        <v>290</v>
      </c>
      <c r="B6" s="305">
        <v>82</v>
      </c>
      <c r="C6" s="306">
        <v>96</v>
      </c>
      <c r="D6" s="306">
        <v>180</v>
      </c>
      <c r="E6" s="306">
        <v>71</v>
      </c>
      <c r="F6" s="307">
        <v>861.37</v>
      </c>
      <c r="G6" s="307">
        <v>904.61</v>
      </c>
      <c r="H6" s="307">
        <v>18621.002118000004</v>
      </c>
      <c r="I6" s="307">
        <v>16879.61</v>
      </c>
      <c r="J6" s="311">
        <v>1174</v>
      </c>
      <c r="K6" s="309">
        <v>2686</v>
      </c>
      <c r="L6" s="309">
        <v>5205</v>
      </c>
      <c r="M6" s="309">
        <v>4893</v>
      </c>
    </row>
    <row r="7" spans="1:14" ht="20.100000000000001" customHeight="1">
      <c r="A7" s="304" t="s">
        <v>291</v>
      </c>
      <c r="B7" s="305">
        <v>126</v>
      </c>
      <c r="C7" s="306">
        <v>125</v>
      </c>
      <c r="D7" s="306">
        <v>159</v>
      </c>
      <c r="E7" s="306">
        <v>62</v>
      </c>
      <c r="F7" s="307">
        <v>3263.45</v>
      </c>
      <c r="G7" s="307">
        <v>1855.63</v>
      </c>
      <c r="H7" s="307">
        <v>1658.47</v>
      </c>
      <c r="I7" s="307">
        <v>17210.5</v>
      </c>
      <c r="J7" s="308">
        <v>4793</v>
      </c>
      <c r="K7" s="309">
        <v>3614</v>
      </c>
      <c r="L7" s="309">
        <v>4797</v>
      </c>
      <c r="M7" s="309">
        <v>5008</v>
      </c>
    </row>
    <row r="8" spans="1:14" ht="20.100000000000001" customHeight="1">
      <c r="A8" s="304" t="s">
        <v>292</v>
      </c>
      <c r="B8" s="305">
        <v>53</v>
      </c>
      <c r="C8" s="306">
        <v>68</v>
      </c>
      <c r="D8" s="306">
        <v>213</v>
      </c>
      <c r="E8" s="306"/>
      <c r="F8" s="307">
        <v>708.2</v>
      </c>
      <c r="G8" s="307">
        <v>2220.09</v>
      </c>
      <c r="H8" s="307">
        <v>17397.13</v>
      </c>
      <c r="I8" s="307"/>
      <c r="J8" s="308">
        <v>702</v>
      </c>
      <c r="K8" s="309">
        <v>2486</v>
      </c>
      <c r="L8" s="309">
        <v>5003</v>
      </c>
      <c r="M8" s="309"/>
    </row>
    <row r="9" spans="1:14" ht="20.100000000000001" customHeight="1">
      <c r="A9" s="304" t="s">
        <v>293</v>
      </c>
      <c r="B9" s="305">
        <v>103</v>
      </c>
      <c r="C9" s="306">
        <v>228</v>
      </c>
      <c r="D9" s="306">
        <v>154</v>
      </c>
      <c r="E9" s="306"/>
      <c r="F9" s="307">
        <v>10021.16</v>
      </c>
      <c r="G9" s="307">
        <v>7082.55</v>
      </c>
      <c r="H9" s="307">
        <v>2838.83</v>
      </c>
      <c r="I9" s="307"/>
      <c r="J9" s="308">
        <v>2595</v>
      </c>
      <c r="K9" s="309">
        <v>8023</v>
      </c>
      <c r="L9" s="309">
        <v>3791</v>
      </c>
      <c r="M9" s="309"/>
    </row>
    <row r="10" spans="1:14" ht="20.100000000000001" customHeight="1">
      <c r="A10" s="304" t="s">
        <v>294</v>
      </c>
      <c r="B10" s="305">
        <v>112</v>
      </c>
      <c r="C10" s="306">
        <v>158</v>
      </c>
      <c r="D10" s="306">
        <v>87</v>
      </c>
      <c r="E10" s="306"/>
      <c r="F10" s="307">
        <v>4874.46</v>
      </c>
      <c r="G10" s="307">
        <v>4483.88</v>
      </c>
      <c r="H10" s="307">
        <v>4260.75</v>
      </c>
      <c r="I10" s="307"/>
      <c r="J10" s="308">
        <v>4758</v>
      </c>
      <c r="K10" s="309">
        <v>3478</v>
      </c>
      <c r="L10" s="309">
        <v>2077</v>
      </c>
      <c r="M10" s="309"/>
    </row>
    <row r="11" spans="1:14" ht="20.100000000000001" customHeight="1">
      <c r="A11" s="304" t="s">
        <v>295</v>
      </c>
      <c r="B11" s="305">
        <v>260</v>
      </c>
      <c r="C11" s="306">
        <v>129</v>
      </c>
      <c r="D11" s="306">
        <v>88</v>
      </c>
      <c r="E11" s="306"/>
      <c r="F11" s="307">
        <v>11875.44</v>
      </c>
      <c r="G11" s="307">
        <v>1760.38</v>
      </c>
      <c r="H11" s="307">
        <v>1766.42</v>
      </c>
      <c r="I11" s="307"/>
      <c r="J11" s="308">
        <v>5497</v>
      </c>
      <c r="K11" s="309">
        <v>1538</v>
      </c>
      <c r="L11" s="309">
        <v>1492</v>
      </c>
      <c r="M11" s="309"/>
    </row>
    <row r="12" spans="1:14" ht="20.100000000000001" customHeight="1">
      <c r="A12" s="304" t="s">
        <v>296</v>
      </c>
      <c r="B12" s="305">
        <v>148</v>
      </c>
      <c r="C12" s="306">
        <v>118</v>
      </c>
      <c r="D12" s="306">
        <v>66</v>
      </c>
      <c r="E12" s="306"/>
      <c r="F12" s="307">
        <v>3521.46</v>
      </c>
      <c r="G12" s="307">
        <v>2059.89</v>
      </c>
      <c r="H12" s="307">
        <v>1800.35</v>
      </c>
      <c r="I12" s="307"/>
      <c r="J12" s="308">
        <v>3729</v>
      </c>
      <c r="K12" s="309">
        <v>2282</v>
      </c>
      <c r="L12" s="309">
        <v>1280</v>
      </c>
      <c r="M12" s="309"/>
    </row>
    <row r="13" spans="1:14" ht="20.100000000000001" customHeight="1">
      <c r="A13" s="304" t="s">
        <v>297</v>
      </c>
      <c r="B13" s="305">
        <v>73</v>
      </c>
      <c r="C13" s="306">
        <v>115</v>
      </c>
      <c r="D13" s="306">
        <v>100</v>
      </c>
      <c r="E13" s="306"/>
      <c r="F13" s="307">
        <v>1615.52</v>
      </c>
      <c r="G13" s="307">
        <v>1607.94</v>
      </c>
      <c r="H13" s="307">
        <v>2843.68</v>
      </c>
      <c r="I13" s="307"/>
      <c r="J13" s="308">
        <v>2319</v>
      </c>
      <c r="K13" s="309">
        <v>1931</v>
      </c>
      <c r="L13" s="309">
        <v>2687</v>
      </c>
      <c r="M13" s="309"/>
    </row>
    <row r="14" spans="1:14" ht="20.100000000000001" customHeight="1">
      <c r="A14" s="304" t="s">
        <v>298</v>
      </c>
      <c r="B14" s="305">
        <v>95</v>
      </c>
      <c r="C14" s="306">
        <v>113</v>
      </c>
      <c r="D14" s="306">
        <v>86</v>
      </c>
      <c r="E14" s="306"/>
      <c r="F14" s="312">
        <v>3384.55</v>
      </c>
      <c r="G14" s="307">
        <v>1974.49</v>
      </c>
      <c r="H14" s="307">
        <v>1258.5899999999999</v>
      </c>
      <c r="I14" s="307"/>
      <c r="J14" s="313">
        <v>9042</v>
      </c>
      <c r="K14" s="309">
        <v>2870</v>
      </c>
      <c r="L14" s="309">
        <v>2117</v>
      </c>
      <c r="M14" s="309"/>
    </row>
    <row r="15" spans="1:14" ht="20.100000000000001" customHeight="1">
      <c r="A15" s="304" t="s">
        <v>299</v>
      </c>
      <c r="B15" s="305">
        <v>112</v>
      </c>
      <c r="C15" s="314">
        <v>129</v>
      </c>
      <c r="D15" s="386">
        <v>188</v>
      </c>
      <c r="E15" s="386"/>
      <c r="F15" s="307">
        <v>43219.7</v>
      </c>
      <c r="G15" s="315">
        <v>1971.77</v>
      </c>
      <c r="H15" s="315">
        <v>5571.06</v>
      </c>
      <c r="I15" s="315"/>
      <c r="J15" s="308">
        <v>1787</v>
      </c>
      <c r="K15" s="309">
        <v>2462</v>
      </c>
      <c r="L15" s="309">
        <v>4165</v>
      </c>
      <c r="M15" s="309"/>
    </row>
    <row r="16" spans="1:14" ht="20.100000000000001" customHeight="1">
      <c r="A16" s="304" t="s">
        <v>300</v>
      </c>
      <c r="B16" s="305">
        <v>62</v>
      </c>
      <c r="C16" s="314">
        <v>97</v>
      </c>
      <c r="D16" s="387">
        <v>144</v>
      </c>
      <c r="E16" s="387"/>
      <c r="F16" s="307">
        <v>654.4</v>
      </c>
      <c r="G16" s="315">
        <v>3087.66</v>
      </c>
      <c r="H16" s="315">
        <v>5370.87</v>
      </c>
      <c r="I16" s="315"/>
      <c r="J16" s="308">
        <v>1166</v>
      </c>
      <c r="K16" s="309">
        <v>3545</v>
      </c>
      <c r="L16" s="309">
        <v>4672</v>
      </c>
      <c r="M16" s="309"/>
    </row>
    <row r="17" spans="1:13" ht="20.100000000000001" customHeight="1">
      <c r="A17" s="316" t="s">
        <v>233</v>
      </c>
      <c r="B17" s="317">
        <f t="shared" ref="B17" si="0">SUM(B5:B16)</f>
        <v>1322</v>
      </c>
      <c r="C17" s="317">
        <f>SUM(C5:C16)</f>
        <v>1514</v>
      </c>
      <c r="D17" s="317">
        <f>SUM(D5:D16)</f>
        <v>1601</v>
      </c>
      <c r="E17" s="317">
        <f>SUM(E5:E16)</f>
        <v>215</v>
      </c>
      <c r="F17" s="318">
        <f t="shared" ref="F17:H17" si="1">SUM(F5:F16)</f>
        <v>85072.469999999987</v>
      </c>
      <c r="G17" s="318">
        <f t="shared" si="1"/>
        <v>32692.74</v>
      </c>
      <c r="H17" s="318">
        <f t="shared" si="1"/>
        <v>66296.481501000002</v>
      </c>
      <c r="I17" s="318">
        <f t="shared" ref="I17:M17" si="2">SUM(I5:I16)</f>
        <v>35965.26</v>
      </c>
      <c r="J17" s="319">
        <f t="shared" si="2"/>
        <v>40529</v>
      </c>
      <c r="K17" s="406">
        <f t="shared" si="2"/>
        <v>39504</v>
      </c>
      <c r="L17" s="320">
        <f t="shared" si="2"/>
        <v>41072</v>
      </c>
      <c r="M17" s="320">
        <f t="shared" si="2"/>
        <v>11677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5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310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38" t="s">
        <v>865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  <c r="FH1" s="297"/>
      <c r="FI1" s="297"/>
      <c r="FJ1" s="297"/>
      <c r="FK1" s="297"/>
      <c r="FL1" s="297"/>
      <c r="FM1" s="297"/>
      <c r="FN1" s="297"/>
      <c r="FO1" s="297"/>
      <c r="FP1" s="297"/>
      <c r="FQ1" s="297"/>
      <c r="FR1" s="297"/>
      <c r="FS1" s="297"/>
      <c r="FT1" s="297"/>
      <c r="FU1" s="297"/>
      <c r="FV1" s="297"/>
      <c r="FW1" s="297"/>
      <c r="FX1" s="297"/>
      <c r="FY1" s="297"/>
      <c r="FZ1" s="297"/>
      <c r="GA1" s="297"/>
      <c r="GB1" s="297"/>
      <c r="GC1" s="297"/>
      <c r="GD1" s="297"/>
      <c r="GE1" s="297"/>
      <c r="GF1" s="297"/>
      <c r="GG1" s="297"/>
      <c r="GH1" s="297"/>
      <c r="GI1" s="297"/>
      <c r="GJ1" s="297"/>
      <c r="GK1" s="297"/>
      <c r="GL1" s="297"/>
      <c r="GM1" s="297"/>
      <c r="GN1" s="297"/>
      <c r="GO1" s="297"/>
      <c r="GP1" s="297"/>
      <c r="GQ1" s="297"/>
      <c r="GR1" s="297"/>
      <c r="GS1" s="297"/>
      <c r="GT1" s="297"/>
      <c r="GU1" s="297"/>
      <c r="GV1" s="297"/>
      <c r="GW1" s="297"/>
      <c r="GX1" s="297"/>
      <c r="GY1" s="297"/>
      <c r="GZ1" s="297"/>
      <c r="HA1" s="297"/>
      <c r="HB1" s="297"/>
      <c r="HC1" s="297"/>
      <c r="HD1" s="297"/>
      <c r="HE1" s="297"/>
      <c r="HF1" s="297"/>
      <c r="HG1" s="297"/>
      <c r="HH1" s="297"/>
      <c r="HI1" s="297"/>
      <c r="HJ1" s="297"/>
      <c r="HK1" s="297"/>
      <c r="HL1" s="297"/>
      <c r="HM1" s="297"/>
      <c r="HN1" s="297"/>
      <c r="HO1" s="297"/>
      <c r="HP1" s="297"/>
      <c r="HQ1" s="297"/>
      <c r="HR1" s="297"/>
      <c r="HS1" s="297"/>
      <c r="HT1" s="297"/>
      <c r="HU1" s="297"/>
      <c r="HV1" s="297"/>
      <c r="HW1" s="297"/>
      <c r="HX1" s="297"/>
      <c r="HY1" s="297"/>
      <c r="HZ1" s="297"/>
      <c r="IA1" s="297"/>
      <c r="IB1" s="297"/>
      <c r="IC1" s="297"/>
      <c r="ID1" s="297"/>
      <c r="IE1" s="297"/>
      <c r="IF1" s="297"/>
      <c r="IG1" s="297"/>
      <c r="IH1" s="297"/>
      <c r="II1" s="297"/>
      <c r="IJ1" s="297"/>
      <c r="IK1" s="297"/>
      <c r="IL1" s="297"/>
      <c r="IM1" s="297"/>
      <c r="IN1" s="297"/>
      <c r="IO1" s="297"/>
      <c r="IP1" s="297"/>
      <c r="IQ1" s="297"/>
      <c r="IR1" s="297"/>
      <c r="IS1" s="297"/>
      <c r="IT1" s="297"/>
      <c r="IU1" s="297"/>
      <c r="IV1" s="297"/>
    </row>
    <row r="2" spans="1:256" ht="20.100000000000001" customHeight="1">
      <c r="A2" s="321"/>
      <c r="B2" s="739" t="s">
        <v>283</v>
      </c>
      <c r="C2" s="739"/>
      <c r="D2" s="739"/>
      <c r="E2" s="739"/>
      <c r="F2" s="739"/>
      <c r="G2" s="739"/>
      <c r="H2" s="740" t="s">
        <v>238</v>
      </c>
      <c r="I2" s="740"/>
      <c r="J2" s="740"/>
      <c r="K2" s="740"/>
      <c r="L2" s="740"/>
      <c r="M2" s="740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DU2" s="322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2"/>
      <c r="EN2" s="322"/>
      <c r="EO2" s="322"/>
      <c r="EP2" s="322"/>
      <c r="EQ2" s="322"/>
      <c r="ER2" s="322"/>
      <c r="ES2" s="322"/>
      <c r="ET2" s="322"/>
      <c r="EU2" s="322"/>
      <c r="EV2" s="322"/>
      <c r="EW2" s="322"/>
      <c r="EX2" s="322"/>
      <c r="EY2" s="322"/>
      <c r="EZ2" s="322"/>
      <c r="FA2" s="322"/>
      <c r="FB2" s="322"/>
      <c r="FC2" s="322"/>
      <c r="FD2" s="322"/>
      <c r="FE2" s="322"/>
      <c r="FF2" s="322"/>
      <c r="FG2" s="322"/>
      <c r="FH2" s="322"/>
      <c r="FI2" s="322"/>
      <c r="FJ2" s="322"/>
      <c r="FK2" s="322"/>
      <c r="FL2" s="322"/>
      <c r="FM2" s="322"/>
      <c r="FN2" s="322"/>
      <c r="FO2" s="322"/>
      <c r="FP2" s="322"/>
      <c r="FQ2" s="322"/>
      <c r="FR2" s="322"/>
      <c r="FS2" s="322"/>
      <c r="FT2" s="322"/>
      <c r="FU2" s="322"/>
      <c r="FV2" s="322"/>
      <c r="FW2" s="322"/>
      <c r="FX2" s="322"/>
      <c r="FY2" s="322"/>
      <c r="FZ2" s="322"/>
      <c r="GA2" s="322"/>
      <c r="GB2" s="322"/>
      <c r="GC2" s="322"/>
      <c r="GD2" s="322"/>
      <c r="GE2" s="322"/>
      <c r="GF2" s="322"/>
      <c r="GG2" s="322"/>
      <c r="GH2" s="322"/>
      <c r="GI2" s="322"/>
      <c r="GJ2" s="322"/>
      <c r="GK2" s="322"/>
      <c r="GL2" s="322"/>
      <c r="GM2" s="322"/>
      <c r="GN2" s="322"/>
      <c r="GO2" s="322"/>
      <c r="GP2" s="322"/>
      <c r="GQ2" s="322"/>
      <c r="GR2" s="322"/>
      <c r="GS2" s="322"/>
      <c r="GT2" s="322"/>
      <c r="GU2" s="322"/>
      <c r="GV2" s="322"/>
      <c r="GW2" s="322"/>
      <c r="GX2" s="322"/>
      <c r="GY2" s="322"/>
      <c r="GZ2" s="322"/>
      <c r="HA2" s="322"/>
      <c r="HB2" s="322"/>
      <c r="HC2" s="322"/>
      <c r="HD2" s="322"/>
      <c r="HE2" s="322"/>
      <c r="HF2" s="322"/>
      <c r="HG2" s="322"/>
      <c r="HH2" s="322"/>
      <c r="HI2" s="322"/>
      <c r="HJ2" s="322"/>
      <c r="HK2" s="322"/>
      <c r="HL2" s="322"/>
      <c r="HM2" s="322"/>
      <c r="HN2" s="322"/>
      <c r="HO2" s="322"/>
      <c r="HP2" s="322"/>
      <c r="HQ2" s="322"/>
      <c r="HR2" s="322"/>
      <c r="HS2" s="322"/>
      <c r="HT2" s="322"/>
      <c r="HU2" s="322"/>
      <c r="HV2" s="322"/>
      <c r="HW2" s="322"/>
      <c r="HX2" s="322"/>
      <c r="HY2" s="322"/>
      <c r="HZ2" s="322"/>
      <c r="IA2" s="322"/>
      <c r="IB2" s="322"/>
      <c r="IC2" s="322"/>
      <c r="ID2" s="322"/>
      <c r="IE2" s="322"/>
      <c r="IF2" s="322"/>
      <c r="IG2" s="322"/>
      <c r="IH2" s="322"/>
      <c r="II2" s="322"/>
      <c r="IJ2" s="322"/>
      <c r="IK2" s="322"/>
      <c r="IL2" s="322"/>
      <c r="IM2" s="322"/>
      <c r="IN2" s="322"/>
      <c r="IO2" s="322"/>
      <c r="IP2" s="322"/>
      <c r="IQ2" s="322"/>
      <c r="IR2" s="322"/>
      <c r="IS2" s="322"/>
      <c r="IT2" s="322"/>
      <c r="IU2" s="322"/>
      <c r="IV2" s="322"/>
    </row>
    <row r="3" spans="1:256" ht="20.100000000000001" customHeight="1">
      <c r="A3" s="323" t="s">
        <v>285</v>
      </c>
      <c r="B3" s="741" t="s">
        <v>243</v>
      </c>
      <c r="C3" s="741"/>
      <c r="D3" s="741"/>
      <c r="E3" s="741" t="s">
        <v>264</v>
      </c>
      <c r="F3" s="741"/>
      <c r="G3" s="741"/>
      <c r="H3" s="741" t="s">
        <v>243</v>
      </c>
      <c r="I3" s="741"/>
      <c r="J3" s="741"/>
      <c r="K3" s="742" t="s">
        <v>264</v>
      </c>
      <c r="L3" s="742"/>
      <c r="M3" s="74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  <c r="HQ3" s="322"/>
      <c r="HR3" s="322"/>
      <c r="HS3" s="322"/>
      <c r="HT3" s="322"/>
      <c r="HU3" s="322"/>
      <c r="HV3" s="322"/>
      <c r="HW3" s="322"/>
      <c r="HX3" s="322"/>
      <c r="HY3" s="322"/>
      <c r="HZ3" s="322"/>
      <c r="IA3" s="322"/>
      <c r="IB3" s="322"/>
      <c r="IC3" s="322"/>
      <c r="ID3" s="322"/>
      <c r="IE3" s="322"/>
      <c r="IF3" s="322"/>
      <c r="IG3" s="322"/>
      <c r="IH3" s="322"/>
      <c r="II3" s="322"/>
      <c r="IJ3" s="322"/>
      <c r="IK3" s="322"/>
      <c r="IL3" s="322"/>
      <c r="IM3" s="322"/>
      <c r="IN3" s="322"/>
      <c r="IO3" s="322"/>
      <c r="IP3" s="322"/>
      <c r="IQ3" s="322"/>
      <c r="IR3" s="322"/>
      <c r="IS3" s="322"/>
      <c r="IT3" s="322"/>
      <c r="IU3" s="322"/>
      <c r="IV3" s="322"/>
    </row>
    <row r="4" spans="1:256" ht="20.100000000000001" customHeight="1">
      <c r="A4" s="324"/>
      <c r="B4" s="325" t="s">
        <v>288</v>
      </c>
      <c r="C4" s="325" t="s">
        <v>337</v>
      </c>
      <c r="D4" s="325" t="s">
        <v>853</v>
      </c>
      <c r="E4" s="325" t="s">
        <v>288</v>
      </c>
      <c r="F4" s="325" t="s">
        <v>337</v>
      </c>
      <c r="G4" s="325" t="s">
        <v>853</v>
      </c>
      <c r="H4" s="325" t="s">
        <v>288</v>
      </c>
      <c r="I4" s="325" t="s">
        <v>337</v>
      </c>
      <c r="J4" s="325" t="s">
        <v>853</v>
      </c>
      <c r="K4" s="407" t="s">
        <v>288</v>
      </c>
      <c r="L4" s="407" t="s">
        <v>337</v>
      </c>
      <c r="M4" s="407" t="s">
        <v>853</v>
      </c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  <c r="EJ4" s="322"/>
      <c r="EK4" s="322"/>
      <c r="EL4" s="322"/>
      <c r="EM4" s="322"/>
      <c r="EN4" s="322"/>
      <c r="EO4" s="322"/>
      <c r="EP4" s="322"/>
      <c r="EQ4" s="322"/>
      <c r="ER4" s="322"/>
      <c r="ES4" s="322"/>
      <c r="ET4" s="322"/>
      <c r="EU4" s="322"/>
      <c r="EV4" s="322"/>
      <c r="EW4" s="322"/>
      <c r="EX4" s="322"/>
      <c r="EY4" s="322"/>
      <c r="EZ4" s="322"/>
      <c r="FA4" s="322"/>
      <c r="FB4" s="322"/>
      <c r="FC4" s="322"/>
      <c r="FD4" s="322"/>
      <c r="FE4" s="322"/>
      <c r="FF4" s="322"/>
      <c r="FG4" s="322"/>
      <c r="FH4" s="322"/>
      <c r="FI4" s="322"/>
      <c r="FJ4" s="322"/>
      <c r="FK4" s="322"/>
      <c r="FL4" s="322"/>
      <c r="FM4" s="322"/>
      <c r="FN4" s="322"/>
      <c r="FO4" s="322"/>
      <c r="FP4" s="322"/>
      <c r="FQ4" s="322"/>
      <c r="FR4" s="322"/>
      <c r="FS4" s="322"/>
      <c r="FT4" s="322"/>
      <c r="FU4" s="322"/>
      <c r="FV4" s="322"/>
      <c r="FW4" s="322"/>
      <c r="FX4" s="322"/>
      <c r="FY4" s="322"/>
      <c r="FZ4" s="322"/>
      <c r="GA4" s="322"/>
      <c r="GB4" s="322"/>
      <c r="GC4" s="322"/>
      <c r="GD4" s="322"/>
      <c r="GE4" s="322"/>
      <c r="GF4" s="322"/>
      <c r="GG4" s="322"/>
      <c r="GH4" s="322"/>
      <c r="GI4" s="322"/>
      <c r="GJ4" s="322"/>
      <c r="GK4" s="322"/>
      <c r="GL4" s="322"/>
      <c r="GM4" s="322"/>
      <c r="GN4" s="322"/>
      <c r="GO4" s="322"/>
      <c r="GP4" s="322"/>
      <c r="GQ4" s="322"/>
      <c r="GR4" s="322"/>
      <c r="GS4" s="322"/>
      <c r="GT4" s="322"/>
      <c r="GU4" s="322"/>
      <c r="GV4" s="322"/>
      <c r="GW4" s="322"/>
      <c r="GX4" s="322"/>
      <c r="GY4" s="322"/>
      <c r="GZ4" s="322"/>
      <c r="HA4" s="322"/>
      <c r="HB4" s="322"/>
      <c r="HC4" s="322"/>
      <c r="HD4" s="322"/>
      <c r="HE4" s="322"/>
      <c r="HF4" s="322"/>
      <c r="HG4" s="322"/>
      <c r="HH4" s="322"/>
      <c r="HI4" s="322"/>
      <c r="HJ4" s="322"/>
      <c r="HK4" s="322"/>
      <c r="HL4" s="322"/>
      <c r="HM4" s="322"/>
      <c r="HN4" s="322"/>
      <c r="HO4" s="322"/>
      <c r="HP4" s="322"/>
      <c r="HQ4" s="322"/>
      <c r="HR4" s="322"/>
      <c r="HS4" s="322"/>
      <c r="HT4" s="322"/>
      <c r="HU4" s="322"/>
      <c r="HV4" s="322"/>
      <c r="HW4" s="322"/>
      <c r="HX4" s="322"/>
      <c r="HY4" s="322"/>
      <c r="HZ4" s="322"/>
      <c r="IA4" s="322"/>
      <c r="IB4" s="322"/>
      <c r="IC4" s="322"/>
      <c r="ID4" s="322"/>
      <c r="IE4" s="322"/>
      <c r="IF4" s="322"/>
      <c r="IG4" s="322"/>
      <c r="IH4" s="322"/>
      <c r="II4" s="322"/>
      <c r="IJ4" s="322"/>
      <c r="IK4" s="322"/>
      <c r="IL4" s="322"/>
      <c r="IM4" s="322"/>
      <c r="IN4" s="322"/>
      <c r="IO4" s="322"/>
      <c r="IP4" s="322"/>
      <c r="IQ4" s="322"/>
      <c r="IR4" s="322"/>
      <c r="IS4" s="322"/>
      <c r="IT4" s="322"/>
      <c r="IU4" s="322"/>
      <c r="IV4" s="322"/>
    </row>
    <row r="5" spans="1:256" ht="20.100000000000001" customHeight="1">
      <c r="A5" s="326" t="s">
        <v>289</v>
      </c>
      <c r="B5" s="408">
        <v>340</v>
      </c>
      <c r="C5" s="327">
        <v>287</v>
      </c>
      <c r="D5" s="373">
        <v>220</v>
      </c>
      <c r="E5" s="408">
        <v>138</v>
      </c>
      <c r="F5" s="328">
        <v>136</v>
      </c>
      <c r="G5" s="328">
        <v>82</v>
      </c>
      <c r="H5" s="327">
        <v>8276</v>
      </c>
      <c r="I5" s="373">
        <v>14081</v>
      </c>
      <c r="J5" s="373">
        <v>5731</v>
      </c>
      <c r="K5" s="330">
        <v>4589</v>
      </c>
      <c r="L5" s="330">
        <v>3786</v>
      </c>
      <c r="M5" s="330">
        <v>1776</v>
      </c>
      <c r="O5" s="331"/>
      <c r="P5" s="314"/>
      <c r="Q5" s="332"/>
      <c r="R5" s="310"/>
    </row>
    <row r="6" spans="1:256" ht="20.100000000000001" customHeight="1">
      <c r="A6" s="304" t="s">
        <v>290</v>
      </c>
      <c r="B6" s="328">
        <v>278</v>
      </c>
      <c r="C6" s="327">
        <v>250</v>
      </c>
      <c r="D6" s="380">
        <v>165</v>
      </c>
      <c r="E6" s="328">
        <v>96</v>
      </c>
      <c r="F6" s="328">
        <v>180</v>
      </c>
      <c r="G6" s="328">
        <v>71</v>
      </c>
      <c r="H6" s="251">
        <v>7623</v>
      </c>
      <c r="I6" s="374">
        <v>6516</v>
      </c>
      <c r="J6" s="374">
        <v>4268</v>
      </c>
      <c r="K6" s="309">
        <v>2686</v>
      </c>
      <c r="L6" s="309">
        <v>5205</v>
      </c>
      <c r="M6" s="309">
        <v>4893</v>
      </c>
      <c r="O6" s="331"/>
      <c r="P6" s="314"/>
      <c r="Q6" s="332"/>
      <c r="R6" s="310"/>
    </row>
    <row r="7" spans="1:256" ht="20.100000000000001" customHeight="1">
      <c r="A7" s="304" t="s">
        <v>291</v>
      </c>
      <c r="B7" s="328">
        <v>346</v>
      </c>
      <c r="C7" s="327">
        <v>270</v>
      </c>
      <c r="D7" s="380">
        <v>263</v>
      </c>
      <c r="E7" s="328">
        <v>125</v>
      </c>
      <c r="F7" s="328">
        <v>159</v>
      </c>
      <c r="G7" s="328">
        <v>62</v>
      </c>
      <c r="H7" s="372">
        <v>7919</v>
      </c>
      <c r="I7" s="375">
        <v>6908</v>
      </c>
      <c r="J7" s="375">
        <v>27231</v>
      </c>
      <c r="K7" s="309">
        <v>3614</v>
      </c>
      <c r="L7" s="309">
        <v>4797</v>
      </c>
      <c r="M7" s="309">
        <v>5008</v>
      </c>
      <c r="O7" s="331"/>
      <c r="P7" s="314"/>
      <c r="Q7" s="332"/>
      <c r="R7" s="310"/>
    </row>
    <row r="8" spans="1:256" ht="20.100000000000001" customHeight="1">
      <c r="A8" s="304" t="s">
        <v>292</v>
      </c>
      <c r="B8" s="328">
        <v>311</v>
      </c>
      <c r="C8" s="327">
        <v>247</v>
      </c>
      <c r="D8" s="380"/>
      <c r="E8" s="328">
        <v>68</v>
      </c>
      <c r="F8" s="328">
        <v>213</v>
      </c>
      <c r="G8" s="328"/>
      <c r="H8" s="251">
        <v>7497</v>
      </c>
      <c r="I8" s="374">
        <v>5671</v>
      </c>
      <c r="J8" s="374"/>
      <c r="K8" s="309">
        <v>2486</v>
      </c>
      <c r="L8" s="309">
        <v>5003</v>
      </c>
      <c r="M8" s="309"/>
      <c r="O8" s="331"/>
      <c r="P8" s="314"/>
      <c r="Q8" s="332"/>
      <c r="R8" s="310"/>
    </row>
    <row r="9" spans="1:256" ht="20.100000000000001" customHeight="1">
      <c r="A9" s="304" t="s">
        <v>293</v>
      </c>
      <c r="B9" s="328">
        <v>321</v>
      </c>
      <c r="C9" s="327">
        <v>302</v>
      </c>
      <c r="D9" s="380"/>
      <c r="E9" s="328">
        <v>228</v>
      </c>
      <c r="F9" s="328">
        <v>154</v>
      </c>
      <c r="G9" s="328"/>
      <c r="H9" s="251">
        <v>7686</v>
      </c>
      <c r="I9" s="374">
        <v>6638</v>
      </c>
      <c r="J9" s="374"/>
      <c r="K9" s="309">
        <v>8023</v>
      </c>
      <c r="L9" s="309">
        <v>3791</v>
      </c>
      <c r="M9" s="309"/>
      <c r="O9" s="331"/>
      <c r="P9" s="314"/>
      <c r="Q9" s="332"/>
      <c r="R9" s="310"/>
    </row>
    <row r="10" spans="1:256" ht="20.100000000000001" customHeight="1">
      <c r="A10" s="304" t="s">
        <v>294</v>
      </c>
      <c r="B10" s="328">
        <v>381</v>
      </c>
      <c r="C10" s="327">
        <v>242</v>
      </c>
      <c r="D10" s="380"/>
      <c r="E10" s="328">
        <v>158</v>
      </c>
      <c r="F10" s="328">
        <v>87</v>
      </c>
      <c r="G10" s="328"/>
      <c r="H10" s="251">
        <v>12549</v>
      </c>
      <c r="I10" s="374">
        <v>5285</v>
      </c>
      <c r="J10" s="374"/>
      <c r="K10" s="309">
        <v>3478</v>
      </c>
      <c r="L10" s="309">
        <v>2077</v>
      </c>
      <c r="M10" s="309"/>
      <c r="O10" s="331"/>
      <c r="P10" s="314"/>
      <c r="Q10" s="332"/>
      <c r="R10" s="310"/>
    </row>
    <row r="11" spans="1:256" ht="20.100000000000001" customHeight="1">
      <c r="A11" s="304" t="s">
        <v>295</v>
      </c>
      <c r="B11" s="328">
        <v>309</v>
      </c>
      <c r="C11" s="327">
        <v>249</v>
      </c>
      <c r="D11" s="380"/>
      <c r="E11" s="328">
        <v>129</v>
      </c>
      <c r="F11" s="328">
        <v>88</v>
      </c>
      <c r="G11" s="328"/>
      <c r="H11" s="251">
        <v>7416</v>
      </c>
      <c r="I11" s="374">
        <v>6507</v>
      </c>
      <c r="J11" s="374"/>
      <c r="K11" s="309">
        <v>1538</v>
      </c>
      <c r="L11" s="309">
        <v>1492</v>
      </c>
      <c r="M11" s="309"/>
      <c r="O11" s="331"/>
      <c r="P11" s="314"/>
      <c r="Q11" s="332"/>
      <c r="R11" s="310"/>
    </row>
    <row r="12" spans="1:256" ht="20.100000000000001" customHeight="1">
      <c r="A12" s="304" t="s">
        <v>296</v>
      </c>
      <c r="B12" s="328">
        <v>377</v>
      </c>
      <c r="C12" s="327">
        <v>313</v>
      </c>
      <c r="D12" s="380"/>
      <c r="E12" s="328">
        <v>118</v>
      </c>
      <c r="F12" s="328">
        <v>66</v>
      </c>
      <c r="G12" s="328"/>
      <c r="H12" s="251">
        <v>9324</v>
      </c>
      <c r="I12" s="374">
        <v>12066</v>
      </c>
      <c r="J12" s="374"/>
      <c r="K12" s="309">
        <v>2282</v>
      </c>
      <c r="L12" s="309">
        <v>1280</v>
      </c>
      <c r="M12" s="309"/>
      <c r="O12" s="331"/>
      <c r="P12" s="332"/>
      <c r="Q12" s="332"/>
      <c r="R12" s="310"/>
    </row>
    <row r="13" spans="1:256" ht="20.100000000000001" customHeight="1">
      <c r="A13" s="304" t="s">
        <v>297</v>
      </c>
      <c r="B13" s="329">
        <v>354</v>
      </c>
      <c r="C13" s="327">
        <v>279</v>
      </c>
      <c r="D13" s="380"/>
      <c r="E13" s="328">
        <v>115</v>
      </c>
      <c r="F13" s="328">
        <v>100</v>
      </c>
      <c r="G13" s="328"/>
      <c r="H13" s="251">
        <v>9197</v>
      </c>
      <c r="I13" s="374">
        <v>7834</v>
      </c>
      <c r="J13" s="374"/>
      <c r="K13" s="309">
        <v>1931</v>
      </c>
      <c r="L13" s="309">
        <v>2687</v>
      </c>
      <c r="M13" s="309"/>
      <c r="O13" s="331"/>
      <c r="P13" s="332"/>
      <c r="Q13" s="332"/>
      <c r="R13" s="310"/>
    </row>
    <row r="14" spans="1:256" ht="20.100000000000001" customHeight="1">
      <c r="A14" s="304" t="s">
        <v>298</v>
      </c>
      <c r="B14" s="329">
        <v>382</v>
      </c>
      <c r="C14" s="327">
        <v>296</v>
      </c>
      <c r="D14" s="380"/>
      <c r="E14" s="328">
        <v>113</v>
      </c>
      <c r="F14" s="328">
        <v>86</v>
      </c>
      <c r="G14" s="328"/>
      <c r="H14" s="251">
        <v>9211</v>
      </c>
      <c r="I14" s="374">
        <v>7645</v>
      </c>
      <c r="J14" s="374"/>
      <c r="K14" s="309">
        <v>2870</v>
      </c>
      <c r="L14" s="309">
        <v>2117</v>
      </c>
      <c r="M14" s="309"/>
      <c r="O14" s="331"/>
      <c r="P14" s="332"/>
      <c r="Q14" s="332"/>
      <c r="R14" s="310"/>
    </row>
    <row r="15" spans="1:256" ht="20.100000000000001" customHeight="1">
      <c r="A15" s="304" t="s">
        <v>299</v>
      </c>
      <c r="B15" s="329">
        <v>377</v>
      </c>
      <c r="C15" s="327">
        <v>255</v>
      </c>
      <c r="D15" s="380"/>
      <c r="E15" s="328">
        <v>129</v>
      </c>
      <c r="F15" s="328">
        <v>188</v>
      </c>
      <c r="G15" s="328"/>
      <c r="H15" s="251">
        <v>10371</v>
      </c>
      <c r="I15" s="374">
        <v>11011</v>
      </c>
      <c r="J15" s="374"/>
      <c r="K15" s="309">
        <v>2462</v>
      </c>
      <c r="L15" s="309">
        <v>4165</v>
      </c>
      <c r="M15" s="309"/>
      <c r="O15" s="331"/>
      <c r="P15" s="332"/>
      <c r="Q15" s="332"/>
      <c r="R15" s="310"/>
    </row>
    <row r="16" spans="1:256" ht="20.100000000000001" customHeight="1">
      <c r="A16" s="333" t="s">
        <v>300</v>
      </c>
      <c r="B16" s="334">
        <v>338</v>
      </c>
      <c r="C16" s="327">
        <v>181</v>
      </c>
      <c r="D16" s="381"/>
      <c r="E16" s="335">
        <v>97</v>
      </c>
      <c r="F16" s="328">
        <v>144</v>
      </c>
      <c r="G16" s="328"/>
      <c r="H16" s="251">
        <v>10138</v>
      </c>
      <c r="I16" s="376">
        <v>6154</v>
      </c>
      <c r="J16" s="376"/>
      <c r="K16" s="309">
        <v>3545</v>
      </c>
      <c r="L16" s="309">
        <v>4672</v>
      </c>
      <c r="M16" s="309"/>
      <c r="O16" s="331"/>
      <c r="P16" s="332"/>
      <c r="Q16" s="332"/>
      <c r="R16" s="310"/>
    </row>
    <row r="17" spans="1:18" ht="20.100000000000001" customHeight="1">
      <c r="A17" s="316" t="s">
        <v>233</v>
      </c>
      <c r="B17" s="336">
        <f t="shared" ref="B17:M17" si="0">SUM(B5:B16)</f>
        <v>4114</v>
      </c>
      <c r="C17" s="337">
        <f t="shared" si="0"/>
        <v>3171</v>
      </c>
      <c r="D17" s="337">
        <f t="shared" si="0"/>
        <v>648</v>
      </c>
      <c r="E17" s="336">
        <f t="shared" ref="E17:F17" si="1">SUM(E5:E16)</f>
        <v>1514</v>
      </c>
      <c r="F17" s="336">
        <f t="shared" si="1"/>
        <v>1601</v>
      </c>
      <c r="G17" s="336">
        <f t="shared" si="0"/>
        <v>215</v>
      </c>
      <c r="H17" s="336">
        <f t="shared" ref="H17:I17" si="2">SUM(H5:H16)</f>
        <v>107207</v>
      </c>
      <c r="I17" s="336">
        <f t="shared" si="2"/>
        <v>96316</v>
      </c>
      <c r="J17" s="336">
        <f t="shared" si="0"/>
        <v>37230</v>
      </c>
      <c r="K17" s="336">
        <f t="shared" ref="K17:L17" si="3">SUM(K5:K16)</f>
        <v>39504</v>
      </c>
      <c r="L17" s="338">
        <f t="shared" si="3"/>
        <v>41072</v>
      </c>
      <c r="M17" s="338">
        <f t="shared" si="0"/>
        <v>11677</v>
      </c>
      <c r="P17" s="339"/>
      <c r="Q17" s="339"/>
      <c r="R17" s="310"/>
    </row>
    <row r="19" spans="1:18" ht="20.100000000000001" customHeight="1">
      <c r="A19" s="340"/>
    </row>
    <row r="20" spans="1:18" ht="20.100000000000001" customHeight="1">
      <c r="A20" s="340"/>
      <c r="L20" s="341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6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7"/>
  <sheetViews>
    <sheetView workbookViewId="0">
      <selection activeCell="B13" sqref="B13"/>
    </sheetView>
  </sheetViews>
  <sheetFormatPr defaultRowHeight="21.95" customHeight="1"/>
  <cols>
    <col min="1" max="1" width="15.42578125" style="183" customWidth="1"/>
    <col min="2" max="2" width="29.7109375" style="183" customWidth="1"/>
    <col min="3" max="3" width="33" style="183" customWidth="1"/>
    <col min="4" max="4" width="10.28515625" style="527" customWidth="1"/>
    <col min="5" max="5" width="10.42578125" style="527" customWidth="1"/>
    <col min="6" max="6" width="11.28515625" style="534" customWidth="1"/>
    <col min="7" max="7" width="10.7109375" style="527" customWidth="1"/>
    <col min="8" max="8" width="5.85546875" style="183" customWidth="1"/>
    <col min="9" max="9" width="14.7109375" style="183" customWidth="1"/>
    <col min="10" max="10" width="19" style="183" customWidth="1"/>
    <col min="11" max="11" width="17.85546875" style="183" bestFit="1" customWidth="1"/>
    <col min="12" max="12" width="18" style="535" bestFit="1" customWidth="1"/>
    <col min="13" max="13" width="16.140625" style="535" bestFit="1" customWidth="1"/>
    <col min="14" max="14" width="11.85546875" style="527" customWidth="1"/>
    <col min="15" max="15" width="16.140625" style="529" customWidth="1"/>
    <col min="16" max="16" width="14.5703125" style="530" bestFit="1" customWidth="1"/>
    <col min="17" max="19" width="16" style="530" bestFit="1" customWidth="1"/>
    <col min="20" max="20" width="17" style="530" bestFit="1" customWidth="1"/>
    <col min="21" max="21" width="10.5703125" style="530" customWidth="1"/>
    <col min="22" max="22" width="12" style="530" customWidth="1"/>
    <col min="23" max="23" width="13.28515625" style="530" customWidth="1"/>
    <col min="24" max="25" width="11" style="530" bestFit="1" customWidth="1"/>
    <col min="26" max="26" width="10" style="530" bestFit="1" customWidth="1"/>
    <col min="27" max="16384" width="9.140625" style="183"/>
  </cols>
  <sheetData>
    <row r="1" spans="1:26" ht="25.5" customHeight="1">
      <c r="A1" s="525" t="s">
        <v>1040</v>
      </c>
      <c r="D1" s="526"/>
      <c r="F1" s="528"/>
      <c r="L1" s="529"/>
      <c r="M1" s="530"/>
      <c r="N1" s="531"/>
      <c r="O1" s="532"/>
    </row>
    <row r="2" spans="1:26" ht="18.75" customHeight="1">
      <c r="A2" s="382" t="s">
        <v>827</v>
      </c>
      <c r="B2" s="536" t="s">
        <v>828</v>
      </c>
      <c r="C2" s="536" t="s">
        <v>243</v>
      </c>
      <c r="D2" s="537" t="s">
        <v>829</v>
      </c>
      <c r="E2" s="537" t="s">
        <v>4</v>
      </c>
      <c r="F2" s="538" t="s">
        <v>830</v>
      </c>
      <c r="G2" s="537" t="s">
        <v>831</v>
      </c>
      <c r="H2" s="537" t="s">
        <v>832</v>
      </c>
      <c r="I2" s="539" t="s">
        <v>833</v>
      </c>
      <c r="J2" s="539" t="s">
        <v>834</v>
      </c>
      <c r="K2" s="539" t="s">
        <v>835</v>
      </c>
      <c r="L2" s="539" t="s">
        <v>836</v>
      </c>
      <c r="M2" s="539" t="s">
        <v>331</v>
      </c>
      <c r="N2" s="540" t="s">
        <v>331</v>
      </c>
      <c r="O2" s="539" t="s">
        <v>837</v>
      </c>
      <c r="P2" s="541" t="s">
        <v>838</v>
      </c>
      <c r="Q2" s="541" t="s">
        <v>839</v>
      </c>
      <c r="R2" s="541" t="s">
        <v>840</v>
      </c>
      <c r="S2" s="541" t="s">
        <v>841</v>
      </c>
      <c r="T2" s="541" t="s">
        <v>842</v>
      </c>
      <c r="U2" s="541" t="s">
        <v>843</v>
      </c>
      <c r="V2" s="541" t="s">
        <v>844</v>
      </c>
      <c r="W2" s="541" t="s">
        <v>845</v>
      </c>
      <c r="X2" s="541" t="s">
        <v>846</v>
      </c>
      <c r="Y2" s="541" t="s">
        <v>847</v>
      </c>
      <c r="Z2" s="542" t="s">
        <v>848</v>
      </c>
    </row>
    <row r="3" spans="1:26" s="533" customFormat="1" ht="21.95" customHeight="1">
      <c r="A3" s="543" t="s">
        <v>0</v>
      </c>
      <c r="B3" s="544" t="s">
        <v>1</v>
      </c>
      <c r="C3" s="544" t="s">
        <v>2</v>
      </c>
      <c r="D3" s="545" t="s">
        <v>3</v>
      </c>
      <c r="E3" s="545" t="s">
        <v>4</v>
      </c>
      <c r="F3" s="546" t="s">
        <v>5</v>
      </c>
      <c r="G3" s="545" t="s">
        <v>6</v>
      </c>
      <c r="H3" s="544" t="s">
        <v>7</v>
      </c>
      <c r="I3" s="544" t="s">
        <v>8</v>
      </c>
      <c r="J3" s="544" t="s">
        <v>9</v>
      </c>
      <c r="K3" s="544" t="s">
        <v>10</v>
      </c>
      <c r="L3" s="547" t="s">
        <v>11</v>
      </c>
      <c r="M3" s="547" t="s">
        <v>12</v>
      </c>
      <c r="N3" s="545" t="s">
        <v>13</v>
      </c>
      <c r="O3" s="548" t="s">
        <v>14</v>
      </c>
      <c r="P3" s="549" t="s">
        <v>15</v>
      </c>
      <c r="Q3" s="549" t="s">
        <v>16</v>
      </c>
      <c r="R3" s="549" t="s">
        <v>17</v>
      </c>
      <c r="S3" s="549" t="s">
        <v>18</v>
      </c>
      <c r="T3" s="549" t="s">
        <v>19</v>
      </c>
      <c r="U3" s="549" t="s">
        <v>20</v>
      </c>
      <c r="V3" s="549" t="s">
        <v>21</v>
      </c>
      <c r="W3" s="549" t="s">
        <v>22</v>
      </c>
      <c r="X3" s="549" t="s">
        <v>23</v>
      </c>
      <c r="Y3" s="549" t="s">
        <v>24</v>
      </c>
      <c r="Z3" s="550" t="s">
        <v>25</v>
      </c>
    </row>
    <row r="4" spans="1:26" customFormat="1" ht="20.100000000000001" customHeight="1">
      <c r="A4" s="393" t="s">
        <v>1049</v>
      </c>
      <c r="B4" s="393" t="s">
        <v>1050</v>
      </c>
      <c r="C4" s="393" t="s">
        <v>1051</v>
      </c>
      <c r="D4" s="394" t="s">
        <v>121</v>
      </c>
      <c r="E4" s="394">
        <v>1630</v>
      </c>
      <c r="F4" s="395">
        <v>43914</v>
      </c>
      <c r="G4" s="640">
        <v>21</v>
      </c>
      <c r="H4" s="394">
        <v>1</v>
      </c>
      <c r="I4" s="393"/>
      <c r="J4" s="393"/>
      <c r="K4" s="393" t="s">
        <v>1052</v>
      </c>
      <c r="L4" s="393" t="s">
        <v>947</v>
      </c>
      <c r="M4" s="393" t="s">
        <v>176</v>
      </c>
      <c r="N4" s="394">
        <v>15120</v>
      </c>
      <c r="O4" s="551"/>
      <c r="P4" s="396">
        <v>3700000</v>
      </c>
      <c r="Q4" s="396">
        <v>5000000</v>
      </c>
      <c r="R4" s="396">
        <v>5000000</v>
      </c>
      <c r="S4" s="396">
        <v>5000000</v>
      </c>
      <c r="T4" s="396">
        <v>18700000</v>
      </c>
      <c r="U4" s="396">
        <v>2</v>
      </c>
      <c r="V4" s="396">
        <v>3</v>
      </c>
      <c r="W4" s="396">
        <v>5</v>
      </c>
      <c r="X4" s="396">
        <v>420</v>
      </c>
      <c r="Y4" s="396">
        <v>100072</v>
      </c>
      <c r="Z4" s="396">
        <v>600</v>
      </c>
    </row>
    <row r="5" spans="1:26" customFormat="1" ht="20.100000000000001" customHeight="1">
      <c r="A5" s="397" t="s">
        <v>1053</v>
      </c>
      <c r="B5" s="397" t="s">
        <v>1054</v>
      </c>
      <c r="C5" s="397" t="s">
        <v>1055</v>
      </c>
      <c r="D5" s="398" t="s">
        <v>121</v>
      </c>
      <c r="E5" s="398">
        <v>1630</v>
      </c>
      <c r="F5" s="399">
        <v>43894</v>
      </c>
      <c r="G5" s="641">
        <v>227</v>
      </c>
      <c r="H5" s="398">
        <v>3</v>
      </c>
      <c r="I5" s="397">
        <v>9</v>
      </c>
      <c r="J5" s="397" t="s">
        <v>41</v>
      </c>
      <c r="K5" s="397" t="s">
        <v>1056</v>
      </c>
      <c r="L5" s="397" t="s">
        <v>911</v>
      </c>
      <c r="M5" s="397" t="s">
        <v>69</v>
      </c>
      <c r="N5" s="398">
        <v>57240</v>
      </c>
      <c r="O5" s="552"/>
      <c r="P5" s="400">
        <v>1500000</v>
      </c>
      <c r="Q5" s="400">
        <v>2000000</v>
      </c>
      <c r="R5" s="400">
        <v>3000000</v>
      </c>
      <c r="S5" s="400">
        <v>1500000</v>
      </c>
      <c r="T5" s="400">
        <v>8000000</v>
      </c>
      <c r="U5" s="400">
        <v>1</v>
      </c>
      <c r="V5" s="400">
        <v>6</v>
      </c>
      <c r="W5" s="400">
        <v>7</v>
      </c>
      <c r="X5" s="400">
        <v>231</v>
      </c>
      <c r="Y5" s="400">
        <v>10676</v>
      </c>
      <c r="Z5" s="400">
        <v>366</v>
      </c>
    </row>
    <row r="6" spans="1:26" customFormat="1" ht="20.100000000000001" customHeight="1">
      <c r="A6" s="397" t="s">
        <v>1057</v>
      </c>
      <c r="B6" s="397" t="s">
        <v>1058</v>
      </c>
      <c r="C6" s="397" t="s">
        <v>1059</v>
      </c>
      <c r="D6" s="398" t="s">
        <v>133</v>
      </c>
      <c r="E6" s="398">
        <v>52102</v>
      </c>
      <c r="F6" s="399">
        <v>43908</v>
      </c>
      <c r="G6" s="641" t="s">
        <v>1060</v>
      </c>
      <c r="H6" s="398">
        <v>6</v>
      </c>
      <c r="I6" s="397"/>
      <c r="J6" s="397"/>
      <c r="K6" s="397" t="s">
        <v>171</v>
      </c>
      <c r="L6" s="397" t="s">
        <v>919</v>
      </c>
      <c r="M6" s="397" t="s">
        <v>103</v>
      </c>
      <c r="N6" s="398">
        <v>53000</v>
      </c>
      <c r="O6" s="552" t="s">
        <v>1061</v>
      </c>
      <c r="P6" s="400">
        <v>0</v>
      </c>
      <c r="Q6" s="400">
        <v>87980150</v>
      </c>
      <c r="R6" s="400">
        <v>0</v>
      </c>
      <c r="S6" s="400">
        <v>1662657292</v>
      </c>
      <c r="T6" s="400">
        <v>1750637442</v>
      </c>
      <c r="U6" s="400">
        <v>7</v>
      </c>
      <c r="V6" s="400">
        <v>9</v>
      </c>
      <c r="W6" s="400">
        <v>16</v>
      </c>
      <c r="X6" s="400">
        <v>434</v>
      </c>
      <c r="Y6" s="400">
        <v>9034</v>
      </c>
      <c r="Z6" s="400">
        <v>1762</v>
      </c>
    </row>
    <row r="7" spans="1:26" customFormat="1" ht="20.100000000000001" customHeight="1">
      <c r="A7" s="397" t="s">
        <v>1062</v>
      </c>
      <c r="B7" s="397" t="s">
        <v>1063</v>
      </c>
      <c r="C7" s="397" t="s">
        <v>1064</v>
      </c>
      <c r="D7" s="398" t="s">
        <v>133</v>
      </c>
      <c r="E7" s="398">
        <v>52102</v>
      </c>
      <c r="F7" s="399">
        <v>43902</v>
      </c>
      <c r="G7" s="641" t="s">
        <v>1065</v>
      </c>
      <c r="H7" s="398">
        <v>11</v>
      </c>
      <c r="I7" s="397"/>
      <c r="J7" s="397"/>
      <c r="K7" s="397" t="s">
        <v>1066</v>
      </c>
      <c r="L7" s="397" t="s">
        <v>1067</v>
      </c>
      <c r="M7" s="397" t="s">
        <v>970</v>
      </c>
      <c r="N7" s="398">
        <v>55150</v>
      </c>
      <c r="O7" s="552">
        <v>819598380</v>
      </c>
      <c r="P7" s="400">
        <v>1000000</v>
      </c>
      <c r="Q7" s="400">
        <v>1000000</v>
      </c>
      <c r="R7" s="400">
        <v>500000</v>
      </c>
      <c r="S7" s="400">
        <v>500000</v>
      </c>
      <c r="T7" s="400">
        <v>3000000</v>
      </c>
      <c r="U7" s="400">
        <v>5</v>
      </c>
      <c r="V7" s="400">
        <v>1</v>
      </c>
      <c r="W7" s="400">
        <v>6</v>
      </c>
      <c r="X7" s="400">
        <v>184</v>
      </c>
      <c r="Y7" s="400">
        <v>11372</v>
      </c>
      <c r="Z7" s="400">
        <v>512</v>
      </c>
    </row>
    <row r="8" spans="1:26" customFormat="1" ht="20.100000000000001" customHeight="1">
      <c r="A8" s="397" t="s">
        <v>1068</v>
      </c>
      <c r="B8" s="397" t="s">
        <v>1069</v>
      </c>
      <c r="C8" s="397" t="s">
        <v>1070</v>
      </c>
      <c r="D8" s="398" t="s">
        <v>131</v>
      </c>
      <c r="E8" s="398">
        <v>28240</v>
      </c>
      <c r="F8" s="399">
        <v>43902</v>
      </c>
      <c r="G8" s="641" t="s">
        <v>1071</v>
      </c>
      <c r="H8" s="398">
        <v>11</v>
      </c>
      <c r="I8" s="397"/>
      <c r="J8" s="397"/>
      <c r="K8" s="397" t="s">
        <v>107</v>
      </c>
      <c r="L8" s="397" t="s">
        <v>1072</v>
      </c>
      <c r="M8" s="397" t="s">
        <v>143</v>
      </c>
      <c r="N8" s="398">
        <v>77130</v>
      </c>
      <c r="O8" s="552">
        <v>860534332</v>
      </c>
      <c r="P8" s="400">
        <v>0</v>
      </c>
      <c r="Q8" s="400">
        <v>5000000</v>
      </c>
      <c r="R8" s="400">
        <v>3000000</v>
      </c>
      <c r="S8" s="400">
        <v>500000</v>
      </c>
      <c r="T8" s="400">
        <v>8500000</v>
      </c>
      <c r="U8" s="400">
        <v>8</v>
      </c>
      <c r="V8" s="400">
        <v>2</v>
      </c>
      <c r="W8" s="400">
        <v>10</v>
      </c>
      <c r="X8" s="400">
        <v>415</v>
      </c>
      <c r="Y8" s="400">
        <v>204444</v>
      </c>
      <c r="Z8" s="400">
        <v>675</v>
      </c>
    </row>
    <row r="9" spans="1:26" customFormat="1" ht="20.100000000000001" customHeight="1">
      <c r="A9" s="397" t="s">
        <v>1073</v>
      </c>
      <c r="B9" s="397" t="s">
        <v>1074</v>
      </c>
      <c r="C9" s="397" t="s">
        <v>184</v>
      </c>
      <c r="D9" s="398" t="s">
        <v>131</v>
      </c>
      <c r="E9" s="398">
        <v>28240</v>
      </c>
      <c r="F9" s="399">
        <v>43902</v>
      </c>
      <c r="G9" s="641" t="s">
        <v>1075</v>
      </c>
      <c r="H9" s="398">
        <v>3</v>
      </c>
      <c r="I9" s="397"/>
      <c r="J9" s="397"/>
      <c r="K9" s="397" t="s">
        <v>1076</v>
      </c>
      <c r="L9" s="397" t="s">
        <v>1072</v>
      </c>
      <c r="M9" s="397" t="s">
        <v>143</v>
      </c>
      <c r="N9" s="398">
        <v>77130</v>
      </c>
      <c r="O9" s="552">
        <v>904198184</v>
      </c>
      <c r="P9" s="400">
        <v>2200000</v>
      </c>
      <c r="Q9" s="400">
        <v>2000000</v>
      </c>
      <c r="R9" s="400">
        <v>600000</v>
      </c>
      <c r="S9" s="400">
        <v>1000000</v>
      </c>
      <c r="T9" s="400">
        <v>5800000</v>
      </c>
      <c r="U9" s="400">
        <v>6</v>
      </c>
      <c r="V9" s="400">
        <v>3</v>
      </c>
      <c r="W9" s="400">
        <v>9</v>
      </c>
      <c r="X9" s="400">
        <v>437</v>
      </c>
      <c r="Y9" s="400">
        <v>17156</v>
      </c>
      <c r="Z9" s="400">
        <v>780</v>
      </c>
    </row>
    <row r="10" spans="1:26" customFormat="1" ht="20.100000000000001" customHeight="1">
      <c r="A10" s="397" t="s">
        <v>1077</v>
      </c>
      <c r="B10" s="397" t="s">
        <v>1078</v>
      </c>
      <c r="C10" s="397" t="s">
        <v>168</v>
      </c>
      <c r="D10" s="398" t="s">
        <v>83</v>
      </c>
      <c r="E10" s="398">
        <v>8103</v>
      </c>
      <c r="F10" s="399">
        <v>43907</v>
      </c>
      <c r="G10" s="641" t="s">
        <v>1079</v>
      </c>
      <c r="H10" s="398">
        <v>6</v>
      </c>
      <c r="I10" s="397"/>
      <c r="J10" s="397"/>
      <c r="K10" s="397" t="s">
        <v>1080</v>
      </c>
      <c r="L10" s="397" t="s">
        <v>907</v>
      </c>
      <c r="M10" s="397" t="s">
        <v>63</v>
      </c>
      <c r="N10" s="398">
        <v>70140</v>
      </c>
      <c r="O10" s="552"/>
      <c r="P10" s="400">
        <v>80000000</v>
      </c>
      <c r="Q10" s="400">
        <v>0</v>
      </c>
      <c r="R10" s="400">
        <v>10000000</v>
      </c>
      <c r="S10" s="400">
        <v>1000000</v>
      </c>
      <c r="T10" s="400">
        <v>91000000</v>
      </c>
      <c r="U10" s="400">
        <v>8</v>
      </c>
      <c r="V10" s="400">
        <v>0</v>
      </c>
      <c r="W10" s="400">
        <v>8</v>
      </c>
      <c r="X10" s="400">
        <v>480</v>
      </c>
      <c r="Y10" s="400">
        <v>260412</v>
      </c>
      <c r="Z10" s="400">
        <v>0</v>
      </c>
    </row>
    <row r="11" spans="1:26" customFormat="1" ht="20.100000000000001" customHeight="1">
      <c r="A11" s="397" t="s">
        <v>1081</v>
      </c>
      <c r="B11" s="397" t="s">
        <v>1082</v>
      </c>
      <c r="C11" s="397" t="s">
        <v>148</v>
      </c>
      <c r="D11" s="398" t="s">
        <v>83</v>
      </c>
      <c r="E11" s="398">
        <v>8103</v>
      </c>
      <c r="F11" s="399">
        <v>43917</v>
      </c>
      <c r="G11" s="641" t="s">
        <v>1083</v>
      </c>
      <c r="H11" s="398">
        <v>4</v>
      </c>
      <c r="I11" s="397"/>
      <c r="J11" s="397"/>
      <c r="K11" s="397" t="s">
        <v>1084</v>
      </c>
      <c r="L11" s="397" t="s">
        <v>1085</v>
      </c>
      <c r="M11" s="397" t="s">
        <v>34</v>
      </c>
      <c r="N11" s="398">
        <v>20140</v>
      </c>
      <c r="O11" s="552" t="s">
        <v>1086</v>
      </c>
      <c r="P11" s="400">
        <v>32000000</v>
      </c>
      <c r="Q11" s="400">
        <v>0</v>
      </c>
      <c r="R11" s="400">
        <v>6000000</v>
      </c>
      <c r="S11" s="400">
        <v>2000000</v>
      </c>
      <c r="T11" s="400">
        <v>40000000</v>
      </c>
      <c r="U11" s="400">
        <v>6</v>
      </c>
      <c r="V11" s="400">
        <v>0</v>
      </c>
      <c r="W11" s="400">
        <v>6</v>
      </c>
      <c r="X11" s="400">
        <v>468</v>
      </c>
      <c r="Y11" s="400">
        <v>21392</v>
      </c>
      <c r="Z11" s="400">
        <v>0</v>
      </c>
    </row>
    <row r="12" spans="1:26" customFormat="1" ht="20.100000000000001" customHeight="1">
      <c r="A12" s="397" t="s">
        <v>1087</v>
      </c>
      <c r="B12" s="397" t="s">
        <v>1088</v>
      </c>
      <c r="C12" s="397" t="s">
        <v>1089</v>
      </c>
      <c r="D12" s="398" t="s">
        <v>83</v>
      </c>
      <c r="E12" s="398">
        <v>8103</v>
      </c>
      <c r="F12" s="399">
        <v>43921</v>
      </c>
      <c r="G12" s="641" t="s">
        <v>1090</v>
      </c>
      <c r="H12" s="398">
        <v>1</v>
      </c>
      <c r="I12" s="397"/>
      <c r="J12" s="397"/>
      <c r="K12" s="397" t="s">
        <v>1091</v>
      </c>
      <c r="L12" s="397" t="s">
        <v>1092</v>
      </c>
      <c r="M12" s="397" t="s">
        <v>44</v>
      </c>
      <c r="N12" s="398">
        <v>13120</v>
      </c>
      <c r="O12" s="552"/>
      <c r="P12" s="400">
        <v>10000000</v>
      </c>
      <c r="Q12" s="400">
        <v>0</v>
      </c>
      <c r="R12" s="400">
        <v>3000500</v>
      </c>
      <c r="S12" s="400">
        <v>3000000</v>
      </c>
      <c r="T12" s="400">
        <v>16000500</v>
      </c>
      <c r="U12" s="400">
        <v>4</v>
      </c>
      <c r="V12" s="400">
        <v>0</v>
      </c>
      <c r="W12" s="400">
        <v>4</v>
      </c>
      <c r="X12" s="400">
        <v>1170</v>
      </c>
      <c r="Y12" s="400">
        <v>153528</v>
      </c>
      <c r="Z12" s="400">
        <v>0</v>
      </c>
    </row>
    <row r="13" spans="1:26" customFormat="1" ht="20.100000000000001" customHeight="1">
      <c r="A13" s="397" t="s">
        <v>1093</v>
      </c>
      <c r="B13" s="397" t="s">
        <v>1094</v>
      </c>
      <c r="C13" s="397" t="s">
        <v>148</v>
      </c>
      <c r="D13" s="398" t="s">
        <v>83</v>
      </c>
      <c r="E13" s="398">
        <v>8103</v>
      </c>
      <c r="F13" s="399">
        <v>43902</v>
      </c>
      <c r="G13" s="641"/>
      <c r="H13" s="398">
        <v>8</v>
      </c>
      <c r="I13" s="397"/>
      <c r="J13" s="397"/>
      <c r="K13" s="397" t="s">
        <v>917</v>
      </c>
      <c r="L13" s="397" t="s">
        <v>918</v>
      </c>
      <c r="M13" s="397" t="s">
        <v>49</v>
      </c>
      <c r="N13" s="398">
        <v>24120</v>
      </c>
      <c r="O13" s="552"/>
      <c r="P13" s="400">
        <v>0</v>
      </c>
      <c r="Q13" s="400">
        <v>0</v>
      </c>
      <c r="R13" s="400">
        <v>12000000</v>
      </c>
      <c r="S13" s="400">
        <v>2000000</v>
      </c>
      <c r="T13" s="400">
        <v>14000000</v>
      </c>
      <c r="U13" s="400">
        <v>5</v>
      </c>
      <c r="V13" s="400">
        <v>0</v>
      </c>
      <c r="W13" s="400">
        <v>5</v>
      </c>
      <c r="X13" s="400">
        <v>435</v>
      </c>
      <c r="Y13" s="400">
        <v>97664</v>
      </c>
      <c r="Z13" s="400">
        <v>0</v>
      </c>
    </row>
    <row r="14" spans="1:26" customFormat="1" ht="20.100000000000001" customHeight="1">
      <c r="A14" s="397" t="s">
        <v>1095</v>
      </c>
      <c r="B14" s="397" t="s">
        <v>1096</v>
      </c>
      <c r="C14" s="397" t="s">
        <v>1097</v>
      </c>
      <c r="D14" s="398" t="s">
        <v>83</v>
      </c>
      <c r="E14" s="398">
        <v>8103</v>
      </c>
      <c r="F14" s="399">
        <v>43914</v>
      </c>
      <c r="G14" s="641" t="s">
        <v>1098</v>
      </c>
      <c r="H14" s="398">
        <v>2</v>
      </c>
      <c r="I14" s="397" t="s">
        <v>41</v>
      </c>
      <c r="J14" s="397" t="s">
        <v>41</v>
      </c>
      <c r="K14" s="397" t="s">
        <v>1099</v>
      </c>
      <c r="L14" s="397" t="s">
        <v>1100</v>
      </c>
      <c r="M14" s="397" t="s">
        <v>44</v>
      </c>
      <c r="N14" s="398">
        <v>13220</v>
      </c>
      <c r="O14" s="552"/>
      <c r="P14" s="400">
        <v>10000000</v>
      </c>
      <c r="Q14" s="400">
        <v>0</v>
      </c>
      <c r="R14" s="400">
        <v>3000000</v>
      </c>
      <c r="S14" s="400">
        <v>1000000</v>
      </c>
      <c r="T14" s="400">
        <v>14000000</v>
      </c>
      <c r="U14" s="400">
        <v>5</v>
      </c>
      <c r="V14" s="400">
        <v>0</v>
      </c>
      <c r="W14" s="400">
        <v>5</v>
      </c>
      <c r="X14" s="400">
        <v>280</v>
      </c>
      <c r="Y14" s="400">
        <v>58160</v>
      </c>
      <c r="Z14" s="400">
        <v>0</v>
      </c>
    </row>
    <row r="15" spans="1:26" customFormat="1" ht="20.100000000000001" customHeight="1">
      <c r="A15" s="397" t="s">
        <v>1101</v>
      </c>
      <c r="B15" s="397" t="s">
        <v>1102</v>
      </c>
      <c r="C15" s="397" t="s">
        <v>1103</v>
      </c>
      <c r="D15" s="398" t="s">
        <v>83</v>
      </c>
      <c r="E15" s="398">
        <v>8103</v>
      </c>
      <c r="F15" s="399">
        <v>43921</v>
      </c>
      <c r="G15" s="641" t="s">
        <v>1104</v>
      </c>
      <c r="H15" s="398">
        <v>6</v>
      </c>
      <c r="I15" s="397"/>
      <c r="J15" s="397"/>
      <c r="K15" s="397" t="s">
        <v>1105</v>
      </c>
      <c r="L15" s="397" t="s">
        <v>1106</v>
      </c>
      <c r="M15" s="397" t="s">
        <v>80</v>
      </c>
      <c r="N15" s="398">
        <v>50150</v>
      </c>
      <c r="O15" s="552">
        <v>934293556</v>
      </c>
      <c r="P15" s="400">
        <v>5600000</v>
      </c>
      <c r="Q15" s="400">
        <v>0</v>
      </c>
      <c r="R15" s="400">
        <v>1500000</v>
      </c>
      <c r="S15" s="400">
        <v>500000</v>
      </c>
      <c r="T15" s="400">
        <v>7600000</v>
      </c>
      <c r="U15" s="400">
        <v>4</v>
      </c>
      <c r="V15" s="400">
        <v>0</v>
      </c>
      <c r="W15" s="400">
        <v>4</v>
      </c>
      <c r="X15" s="400">
        <v>200</v>
      </c>
      <c r="Y15" s="400">
        <v>29708</v>
      </c>
      <c r="Z15" s="400">
        <v>0</v>
      </c>
    </row>
    <row r="16" spans="1:26" customFormat="1" ht="20.100000000000001" customHeight="1">
      <c r="A16" s="397" t="s">
        <v>1107</v>
      </c>
      <c r="B16" s="397" t="s">
        <v>1108</v>
      </c>
      <c r="C16" s="397" t="s">
        <v>168</v>
      </c>
      <c r="D16" s="398" t="s">
        <v>83</v>
      </c>
      <c r="E16" s="398">
        <v>8103</v>
      </c>
      <c r="F16" s="399">
        <v>43908</v>
      </c>
      <c r="G16" s="641">
        <v>21</v>
      </c>
      <c r="H16" s="398">
        <v>12</v>
      </c>
      <c r="I16" s="397" t="s">
        <v>41</v>
      </c>
      <c r="J16" s="397" t="s">
        <v>41</v>
      </c>
      <c r="K16" s="397" t="s">
        <v>1109</v>
      </c>
      <c r="L16" s="397" t="s">
        <v>912</v>
      </c>
      <c r="M16" s="397" t="s">
        <v>146</v>
      </c>
      <c r="N16" s="398">
        <v>92220</v>
      </c>
      <c r="O16" s="552" t="s">
        <v>41</v>
      </c>
      <c r="P16" s="400">
        <v>5000000</v>
      </c>
      <c r="Q16" s="400">
        <v>0</v>
      </c>
      <c r="R16" s="400">
        <v>1000000</v>
      </c>
      <c r="S16" s="400">
        <v>1000000</v>
      </c>
      <c r="T16" s="400">
        <v>7000000</v>
      </c>
      <c r="U16" s="400">
        <v>2</v>
      </c>
      <c r="V16" s="400">
        <v>0</v>
      </c>
      <c r="W16" s="400">
        <v>2</v>
      </c>
      <c r="X16" s="400">
        <v>380</v>
      </c>
      <c r="Y16" s="400">
        <v>34720</v>
      </c>
      <c r="Z16" s="400">
        <v>34560</v>
      </c>
    </row>
    <row r="17" spans="1:26" customFormat="1" ht="20.100000000000001" customHeight="1">
      <c r="A17" s="397" t="s">
        <v>1110</v>
      </c>
      <c r="B17" s="397" t="s">
        <v>1111</v>
      </c>
      <c r="C17" s="397" t="s">
        <v>1112</v>
      </c>
      <c r="D17" s="398" t="s">
        <v>83</v>
      </c>
      <c r="E17" s="398">
        <v>8103</v>
      </c>
      <c r="F17" s="399">
        <v>43914</v>
      </c>
      <c r="G17" s="641" t="s">
        <v>1113</v>
      </c>
      <c r="H17" s="398">
        <v>15</v>
      </c>
      <c r="I17" s="397" t="s">
        <v>1114</v>
      </c>
      <c r="J17" s="397"/>
      <c r="K17" s="397" t="s">
        <v>1115</v>
      </c>
      <c r="L17" s="397" t="s">
        <v>166</v>
      </c>
      <c r="M17" s="397" t="s">
        <v>167</v>
      </c>
      <c r="N17" s="398">
        <v>40000</v>
      </c>
      <c r="O17" s="552"/>
      <c r="P17" s="400">
        <v>0</v>
      </c>
      <c r="Q17" s="400">
        <v>0</v>
      </c>
      <c r="R17" s="400">
        <v>5000000</v>
      </c>
      <c r="S17" s="400">
        <v>1000000</v>
      </c>
      <c r="T17" s="400">
        <v>6000000</v>
      </c>
      <c r="U17" s="400">
        <v>7</v>
      </c>
      <c r="V17" s="400">
        <v>0</v>
      </c>
      <c r="W17" s="400">
        <v>7</v>
      </c>
      <c r="X17" s="400">
        <v>436</v>
      </c>
      <c r="Y17" s="400">
        <v>10982</v>
      </c>
      <c r="Z17" s="400">
        <v>0</v>
      </c>
    </row>
    <row r="18" spans="1:26" customFormat="1" ht="20.100000000000001" customHeight="1">
      <c r="A18" s="397" t="s">
        <v>1116</v>
      </c>
      <c r="B18" s="397" t="s">
        <v>1117</v>
      </c>
      <c r="C18" s="397" t="s">
        <v>950</v>
      </c>
      <c r="D18" s="398" t="s">
        <v>83</v>
      </c>
      <c r="E18" s="398">
        <v>8103</v>
      </c>
      <c r="F18" s="399">
        <v>43907</v>
      </c>
      <c r="G18" s="641" t="s">
        <v>1118</v>
      </c>
      <c r="H18" s="398">
        <v>5</v>
      </c>
      <c r="I18" s="397" t="s">
        <v>41</v>
      </c>
      <c r="J18" s="397" t="s">
        <v>41</v>
      </c>
      <c r="K18" s="397" t="s">
        <v>1119</v>
      </c>
      <c r="L18" s="397" t="s">
        <v>1120</v>
      </c>
      <c r="M18" s="397" t="s">
        <v>57</v>
      </c>
      <c r="N18" s="398">
        <v>80320</v>
      </c>
      <c r="O18" s="552"/>
      <c r="P18" s="400">
        <v>2500000</v>
      </c>
      <c r="Q18" s="400">
        <v>0</v>
      </c>
      <c r="R18" s="400">
        <v>2500000</v>
      </c>
      <c r="S18" s="400">
        <v>1000000</v>
      </c>
      <c r="T18" s="400">
        <v>6000000</v>
      </c>
      <c r="U18" s="400">
        <v>3</v>
      </c>
      <c r="V18" s="400">
        <v>0</v>
      </c>
      <c r="W18" s="400">
        <v>3</v>
      </c>
      <c r="X18" s="400">
        <v>270</v>
      </c>
      <c r="Y18" s="400">
        <v>11104</v>
      </c>
      <c r="Z18" s="400">
        <v>0</v>
      </c>
    </row>
    <row r="19" spans="1:26" customFormat="1" ht="20.100000000000001" customHeight="1">
      <c r="A19" s="397" t="s">
        <v>1121</v>
      </c>
      <c r="B19" s="397" t="s">
        <v>1122</v>
      </c>
      <c r="C19" s="397" t="s">
        <v>168</v>
      </c>
      <c r="D19" s="398" t="s">
        <v>83</v>
      </c>
      <c r="E19" s="398">
        <v>8103</v>
      </c>
      <c r="F19" s="399">
        <v>43914</v>
      </c>
      <c r="G19" s="641" t="s">
        <v>1123</v>
      </c>
      <c r="H19" s="398">
        <v>2</v>
      </c>
      <c r="I19" s="397" t="s">
        <v>41</v>
      </c>
      <c r="J19" s="397" t="s">
        <v>41</v>
      </c>
      <c r="K19" s="397" t="s">
        <v>1124</v>
      </c>
      <c r="L19" s="397" t="s">
        <v>1125</v>
      </c>
      <c r="M19" s="397" t="s">
        <v>348</v>
      </c>
      <c r="N19" s="398">
        <v>91140</v>
      </c>
      <c r="O19" s="552"/>
      <c r="P19" s="400">
        <v>5000000</v>
      </c>
      <c r="Q19" s="400">
        <v>0</v>
      </c>
      <c r="R19" s="400">
        <v>500000</v>
      </c>
      <c r="S19" s="400">
        <v>300000</v>
      </c>
      <c r="T19" s="400">
        <v>5800000</v>
      </c>
      <c r="U19" s="400">
        <v>2</v>
      </c>
      <c r="V19" s="400">
        <v>0</v>
      </c>
      <c r="W19" s="400">
        <v>2</v>
      </c>
      <c r="X19" s="400">
        <v>190</v>
      </c>
      <c r="Y19" s="400">
        <v>32000</v>
      </c>
      <c r="Z19" s="400">
        <v>0</v>
      </c>
    </row>
    <row r="20" spans="1:26" customFormat="1" ht="20.100000000000001" customHeight="1">
      <c r="A20" s="397" t="s">
        <v>1126</v>
      </c>
      <c r="B20" s="397" t="s">
        <v>1127</v>
      </c>
      <c r="C20" s="397" t="s">
        <v>939</v>
      </c>
      <c r="D20" s="398" t="s">
        <v>83</v>
      </c>
      <c r="E20" s="398">
        <v>8103</v>
      </c>
      <c r="F20" s="399">
        <v>43913</v>
      </c>
      <c r="G20" s="641" t="s">
        <v>1128</v>
      </c>
      <c r="H20" s="398">
        <v>4</v>
      </c>
      <c r="I20" s="397"/>
      <c r="J20" s="397"/>
      <c r="K20" s="397" t="s">
        <v>1129</v>
      </c>
      <c r="L20" s="397" t="s">
        <v>1130</v>
      </c>
      <c r="M20" s="397" t="s">
        <v>57</v>
      </c>
      <c r="N20" s="398">
        <v>80280</v>
      </c>
      <c r="O20" s="552"/>
      <c r="P20" s="400">
        <v>930000</v>
      </c>
      <c r="Q20" s="400">
        <v>0</v>
      </c>
      <c r="R20" s="400">
        <v>4000000</v>
      </c>
      <c r="S20" s="400">
        <v>500000</v>
      </c>
      <c r="T20" s="400">
        <v>5430000</v>
      </c>
      <c r="U20" s="400">
        <v>4</v>
      </c>
      <c r="V20" s="400">
        <v>0</v>
      </c>
      <c r="W20" s="400">
        <v>4</v>
      </c>
      <c r="X20" s="400">
        <v>300</v>
      </c>
      <c r="Y20" s="400">
        <v>19188</v>
      </c>
      <c r="Z20" s="400">
        <v>0</v>
      </c>
    </row>
    <row r="21" spans="1:26" customFormat="1" ht="20.100000000000001" customHeight="1">
      <c r="A21" s="397" t="s">
        <v>1131</v>
      </c>
      <c r="B21" s="397" t="s">
        <v>1132</v>
      </c>
      <c r="C21" s="397" t="s">
        <v>1133</v>
      </c>
      <c r="D21" s="398" t="s">
        <v>83</v>
      </c>
      <c r="E21" s="398">
        <v>8103</v>
      </c>
      <c r="F21" s="399">
        <v>43907</v>
      </c>
      <c r="G21" s="641" t="s">
        <v>1134</v>
      </c>
      <c r="H21" s="398">
        <v>9</v>
      </c>
      <c r="I21" s="397"/>
      <c r="J21" s="397"/>
      <c r="K21" s="397" t="s">
        <v>1135</v>
      </c>
      <c r="L21" s="397" t="s">
        <v>1136</v>
      </c>
      <c r="M21" s="397" t="s">
        <v>992</v>
      </c>
      <c r="N21" s="398">
        <v>64150</v>
      </c>
      <c r="O21" s="552">
        <v>844953535</v>
      </c>
      <c r="P21" s="400">
        <v>600000</v>
      </c>
      <c r="Q21" s="400">
        <v>0</v>
      </c>
      <c r="R21" s="400">
        <v>4000000</v>
      </c>
      <c r="S21" s="400">
        <v>100000</v>
      </c>
      <c r="T21" s="400">
        <v>4700000</v>
      </c>
      <c r="U21" s="400">
        <v>3</v>
      </c>
      <c r="V21" s="400">
        <v>0</v>
      </c>
      <c r="W21" s="400">
        <v>3</v>
      </c>
      <c r="X21" s="400">
        <v>125</v>
      </c>
      <c r="Y21" s="400">
        <v>48000</v>
      </c>
      <c r="Z21" s="400">
        <v>0</v>
      </c>
    </row>
    <row r="22" spans="1:26" customFormat="1" ht="20.100000000000001" customHeight="1">
      <c r="A22" s="397" t="s">
        <v>1137</v>
      </c>
      <c r="B22" s="397" t="s">
        <v>1138</v>
      </c>
      <c r="C22" s="397" t="s">
        <v>1139</v>
      </c>
      <c r="D22" s="398" t="s">
        <v>83</v>
      </c>
      <c r="E22" s="398">
        <v>8103</v>
      </c>
      <c r="F22" s="399">
        <v>43902</v>
      </c>
      <c r="G22" s="641" t="s">
        <v>1140</v>
      </c>
      <c r="H22" s="398">
        <v>8</v>
      </c>
      <c r="I22" s="397"/>
      <c r="J22" s="397"/>
      <c r="K22" s="397" t="s">
        <v>1141</v>
      </c>
      <c r="L22" s="397" t="s">
        <v>1142</v>
      </c>
      <c r="M22" s="397" t="s">
        <v>157</v>
      </c>
      <c r="N22" s="398">
        <v>23000</v>
      </c>
      <c r="O22" s="552"/>
      <c r="P22" s="400">
        <v>3500000</v>
      </c>
      <c r="Q22" s="400">
        <v>0</v>
      </c>
      <c r="R22" s="400">
        <v>500000</v>
      </c>
      <c r="S22" s="400">
        <v>200000</v>
      </c>
      <c r="T22" s="400">
        <v>4200000</v>
      </c>
      <c r="U22" s="400">
        <v>3</v>
      </c>
      <c r="V22" s="400">
        <v>0</v>
      </c>
      <c r="W22" s="400">
        <v>3</v>
      </c>
      <c r="X22" s="400">
        <v>180</v>
      </c>
      <c r="Y22" s="400">
        <v>25600</v>
      </c>
      <c r="Z22" s="400">
        <v>25600</v>
      </c>
    </row>
    <row r="23" spans="1:26" customFormat="1" ht="20.100000000000001" customHeight="1">
      <c r="A23" s="397" t="s">
        <v>1143</v>
      </c>
      <c r="B23" s="397" t="s">
        <v>1144</v>
      </c>
      <c r="C23" s="397" t="s">
        <v>1145</v>
      </c>
      <c r="D23" s="398" t="s">
        <v>83</v>
      </c>
      <c r="E23" s="398">
        <v>8103</v>
      </c>
      <c r="F23" s="399">
        <v>43907</v>
      </c>
      <c r="G23" s="641" t="s">
        <v>1146</v>
      </c>
      <c r="H23" s="398">
        <v>2</v>
      </c>
      <c r="I23" s="397"/>
      <c r="J23" s="397"/>
      <c r="K23" s="397" t="s">
        <v>1147</v>
      </c>
      <c r="L23" s="397" t="s">
        <v>1148</v>
      </c>
      <c r="M23" s="397" t="s">
        <v>63</v>
      </c>
      <c r="N23" s="398">
        <v>70120</v>
      </c>
      <c r="O23" s="552" t="s">
        <v>1149</v>
      </c>
      <c r="P23" s="400">
        <v>2000000</v>
      </c>
      <c r="Q23" s="400">
        <v>0</v>
      </c>
      <c r="R23" s="400">
        <v>1000000</v>
      </c>
      <c r="S23" s="400">
        <v>500000</v>
      </c>
      <c r="T23" s="400">
        <v>3500000</v>
      </c>
      <c r="U23" s="400">
        <v>5</v>
      </c>
      <c r="V23" s="400">
        <v>0</v>
      </c>
      <c r="W23" s="400">
        <v>5</v>
      </c>
      <c r="X23" s="400">
        <v>480</v>
      </c>
      <c r="Y23" s="400">
        <v>46536</v>
      </c>
      <c r="Z23" s="400">
        <v>0</v>
      </c>
    </row>
    <row r="24" spans="1:26" customFormat="1" ht="20.100000000000001" customHeight="1">
      <c r="A24" s="397" t="s">
        <v>1150</v>
      </c>
      <c r="B24" s="397" t="s">
        <v>1151</v>
      </c>
      <c r="C24" s="397" t="s">
        <v>1152</v>
      </c>
      <c r="D24" s="398" t="s">
        <v>83</v>
      </c>
      <c r="E24" s="398">
        <v>8103</v>
      </c>
      <c r="F24" s="399">
        <v>43893</v>
      </c>
      <c r="G24" s="641" t="s">
        <v>1153</v>
      </c>
      <c r="H24" s="398">
        <v>5</v>
      </c>
      <c r="I24" s="397"/>
      <c r="J24" s="397"/>
      <c r="K24" s="397" t="s">
        <v>1154</v>
      </c>
      <c r="L24" s="397" t="s">
        <v>1155</v>
      </c>
      <c r="M24" s="397" t="s">
        <v>163</v>
      </c>
      <c r="N24" s="398">
        <v>86120</v>
      </c>
      <c r="O24" s="552"/>
      <c r="P24" s="400">
        <v>1200000</v>
      </c>
      <c r="Q24" s="400">
        <v>0</v>
      </c>
      <c r="R24" s="400">
        <v>1000000</v>
      </c>
      <c r="S24" s="400">
        <v>1000000</v>
      </c>
      <c r="T24" s="400">
        <v>3200000</v>
      </c>
      <c r="U24" s="400">
        <v>2</v>
      </c>
      <c r="V24" s="400">
        <v>0</v>
      </c>
      <c r="W24" s="400">
        <v>2</v>
      </c>
      <c r="X24" s="400">
        <v>185</v>
      </c>
      <c r="Y24" s="400">
        <v>8000</v>
      </c>
      <c r="Z24" s="400">
        <v>0</v>
      </c>
    </row>
    <row r="25" spans="1:26" customFormat="1" ht="20.100000000000001" customHeight="1">
      <c r="A25" s="397" t="s">
        <v>1156</v>
      </c>
      <c r="B25" s="397" t="s">
        <v>1157</v>
      </c>
      <c r="C25" s="397" t="s">
        <v>1158</v>
      </c>
      <c r="D25" s="398" t="s">
        <v>83</v>
      </c>
      <c r="E25" s="398">
        <v>8103</v>
      </c>
      <c r="F25" s="399">
        <v>43909</v>
      </c>
      <c r="G25" s="641" t="s">
        <v>1159</v>
      </c>
      <c r="H25" s="398">
        <v>7</v>
      </c>
      <c r="I25" s="397"/>
      <c r="J25" s="397"/>
      <c r="K25" s="397" t="s">
        <v>1160</v>
      </c>
      <c r="L25" s="397" t="s">
        <v>1160</v>
      </c>
      <c r="M25" s="397" t="s">
        <v>102</v>
      </c>
      <c r="N25" s="398">
        <v>90150</v>
      </c>
      <c r="O25" s="552" t="s">
        <v>1161</v>
      </c>
      <c r="P25" s="400">
        <v>0</v>
      </c>
      <c r="Q25" s="400">
        <v>0</v>
      </c>
      <c r="R25" s="400">
        <v>3000000</v>
      </c>
      <c r="S25" s="400">
        <v>100000</v>
      </c>
      <c r="T25" s="400">
        <v>3100000</v>
      </c>
      <c r="U25" s="400">
        <v>5</v>
      </c>
      <c r="V25" s="400">
        <v>0</v>
      </c>
      <c r="W25" s="400">
        <v>5</v>
      </c>
      <c r="X25" s="400">
        <v>390</v>
      </c>
      <c r="Y25" s="400">
        <v>61112</v>
      </c>
      <c r="Z25" s="400">
        <v>0</v>
      </c>
    </row>
    <row r="26" spans="1:26" customFormat="1" ht="20.100000000000001" customHeight="1">
      <c r="A26" s="397" t="s">
        <v>1162</v>
      </c>
      <c r="B26" s="397" t="s">
        <v>1163</v>
      </c>
      <c r="C26" s="397" t="s">
        <v>1158</v>
      </c>
      <c r="D26" s="398" t="s">
        <v>83</v>
      </c>
      <c r="E26" s="398">
        <v>8103</v>
      </c>
      <c r="F26" s="399">
        <v>43909</v>
      </c>
      <c r="G26" s="641" t="s">
        <v>1164</v>
      </c>
      <c r="H26" s="398">
        <v>7</v>
      </c>
      <c r="I26" s="397"/>
      <c r="J26" s="397"/>
      <c r="K26" s="397" t="s">
        <v>1165</v>
      </c>
      <c r="L26" s="397" t="s">
        <v>1160</v>
      </c>
      <c r="M26" s="397" t="s">
        <v>102</v>
      </c>
      <c r="N26" s="398">
        <v>90150</v>
      </c>
      <c r="O26" s="552" t="s">
        <v>1161</v>
      </c>
      <c r="P26" s="400">
        <v>0</v>
      </c>
      <c r="Q26" s="400">
        <v>0</v>
      </c>
      <c r="R26" s="400">
        <v>3000000</v>
      </c>
      <c r="S26" s="400">
        <v>100000</v>
      </c>
      <c r="T26" s="400">
        <v>3100000</v>
      </c>
      <c r="U26" s="400">
        <v>5</v>
      </c>
      <c r="V26" s="400">
        <v>0</v>
      </c>
      <c r="W26" s="400">
        <v>5</v>
      </c>
      <c r="X26" s="400">
        <v>390</v>
      </c>
      <c r="Y26" s="400">
        <v>27256</v>
      </c>
      <c r="Z26" s="400">
        <v>0</v>
      </c>
    </row>
    <row r="27" spans="1:26" customFormat="1" ht="20.100000000000001" customHeight="1">
      <c r="A27" s="397" t="s">
        <v>1166</v>
      </c>
      <c r="B27" s="397" t="s">
        <v>1167</v>
      </c>
      <c r="C27" s="397" t="s">
        <v>1168</v>
      </c>
      <c r="D27" s="398" t="s">
        <v>83</v>
      </c>
      <c r="E27" s="398">
        <v>8103</v>
      </c>
      <c r="F27" s="399">
        <v>43909</v>
      </c>
      <c r="G27" s="641" t="s">
        <v>1169</v>
      </c>
      <c r="H27" s="398">
        <v>6</v>
      </c>
      <c r="I27" s="397" t="s">
        <v>41</v>
      </c>
      <c r="J27" s="397" t="s">
        <v>41</v>
      </c>
      <c r="K27" s="397" t="s">
        <v>1170</v>
      </c>
      <c r="L27" s="397" t="s">
        <v>953</v>
      </c>
      <c r="M27" s="397" t="s">
        <v>115</v>
      </c>
      <c r="N27" s="398">
        <v>22120</v>
      </c>
      <c r="O27" s="552" t="s">
        <v>41</v>
      </c>
      <c r="P27" s="400">
        <v>2000000</v>
      </c>
      <c r="Q27" s="400">
        <v>0</v>
      </c>
      <c r="R27" s="400">
        <v>800000</v>
      </c>
      <c r="S27" s="400">
        <v>100000</v>
      </c>
      <c r="T27" s="400">
        <v>2900000</v>
      </c>
      <c r="U27" s="400">
        <v>3</v>
      </c>
      <c r="V27" s="400">
        <v>0</v>
      </c>
      <c r="W27" s="400">
        <v>3</v>
      </c>
      <c r="X27" s="400">
        <v>220</v>
      </c>
      <c r="Y27" s="400">
        <v>59440</v>
      </c>
      <c r="Z27" s="400">
        <v>0</v>
      </c>
    </row>
    <row r="28" spans="1:26" customFormat="1" ht="20.100000000000001" customHeight="1">
      <c r="A28" s="397" t="s">
        <v>1171</v>
      </c>
      <c r="B28" s="397" t="s">
        <v>1172</v>
      </c>
      <c r="C28" s="397" t="s">
        <v>1173</v>
      </c>
      <c r="D28" s="398" t="s">
        <v>83</v>
      </c>
      <c r="E28" s="398">
        <v>8103</v>
      </c>
      <c r="F28" s="399">
        <v>43893</v>
      </c>
      <c r="G28" s="641" t="s">
        <v>1174</v>
      </c>
      <c r="H28" s="398">
        <v>7</v>
      </c>
      <c r="I28" s="397"/>
      <c r="J28" s="397"/>
      <c r="K28" s="397" t="s">
        <v>1175</v>
      </c>
      <c r="L28" s="397" t="s">
        <v>1176</v>
      </c>
      <c r="M28" s="397" t="s">
        <v>102</v>
      </c>
      <c r="N28" s="398">
        <v>90110</v>
      </c>
      <c r="O28" s="552">
        <v>952828799</v>
      </c>
      <c r="P28" s="400">
        <v>2400000</v>
      </c>
      <c r="Q28" s="400">
        <v>0</v>
      </c>
      <c r="R28" s="400">
        <v>140000</v>
      </c>
      <c r="S28" s="400">
        <v>100000</v>
      </c>
      <c r="T28" s="400">
        <v>2640000</v>
      </c>
      <c r="U28" s="400">
        <v>3</v>
      </c>
      <c r="V28" s="400">
        <v>0</v>
      </c>
      <c r="W28" s="400">
        <v>3</v>
      </c>
      <c r="X28" s="400">
        <v>155</v>
      </c>
      <c r="Y28" s="400">
        <v>19828</v>
      </c>
      <c r="Z28" s="400">
        <v>0</v>
      </c>
    </row>
    <row r="29" spans="1:26" customFormat="1" ht="20.100000000000001" customHeight="1">
      <c r="A29" s="397" t="s">
        <v>1177</v>
      </c>
      <c r="B29" s="397" t="s">
        <v>1178</v>
      </c>
      <c r="C29" s="397" t="s">
        <v>1179</v>
      </c>
      <c r="D29" s="398" t="s">
        <v>83</v>
      </c>
      <c r="E29" s="398">
        <v>8103</v>
      </c>
      <c r="F29" s="399">
        <v>43896</v>
      </c>
      <c r="G29" s="641" t="s">
        <v>1180</v>
      </c>
      <c r="H29" s="398">
        <v>5</v>
      </c>
      <c r="I29" s="397"/>
      <c r="J29" s="397"/>
      <c r="K29" s="397" t="s">
        <v>1181</v>
      </c>
      <c r="L29" s="397" t="s">
        <v>1181</v>
      </c>
      <c r="M29" s="397" t="s">
        <v>352</v>
      </c>
      <c r="N29" s="398">
        <v>93120</v>
      </c>
      <c r="O29" s="552">
        <v>883899767</v>
      </c>
      <c r="P29" s="400">
        <v>1500000</v>
      </c>
      <c r="Q29" s="400">
        <v>0</v>
      </c>
      <c r="R29" s="400">
        <v>800000</v>
      </c>
      <c r="S29" s="400">
        <v>50000</v>
      </c>
      <c r="T29" s="400">
        <v>2350000</v>
      </c>
      <c r="U29" s="400">
        <v>4</v>
      </c>
      <c r="V29" s="400">
        <v>0</v>
      </c>
      <c r="W29" s="400">
        <v>4</v>
      </c>
      <c r="X29" s="400">
        <v>276</v>
      </c>
      <c r="Y29" s="400">
        <v>35080</v>
      </c>
      <c r="Z29" s="400">
        <v>15617</v>
      </c>
    </row>
    <row r="30" spans="1:26" customFormat="1" ht="20.100000000000001" customHeight="1">
      <c r="A30" s="397" t="s">
        <v>1182</v>
      </c>
      <c r="B30" s="397" t="s">
        <v>1183</v>
      </c>
      <c r="C30" s="397" t="s">
        <v>1184</v>
      </c>
      <c r="D30" s="398" t="s">
        <v>83</v>
      </c>
      <c r="E30" s="398">
        <v>8103</v>
      </c>
      <c r="F30" s="399">
        <v>43908</v>
      </c>
      <c r="G30" s="641" t="s">
        <v>1185</v>
      </c>
      <c r="H30" s="398">
        <v>8</v>
      </c>
      <c r="I30" s="397"/>
      <c r="J30" s="397"/>
      <c r="K30" s="397" t="s">
        <v>908</v>
      </c>
      <c r="L30" s="397" t="s">
        <v>1186</v>
      </c>
      <c r="M30" s="397" t="s">
        <v>169</v>
      </c>
      <c r="N30" s="398">
        <v>71110</v>
      </c>
      <c r="O30" s="552"/>
      <c r="P30" s="400">
        <v>640000</v>
      </c>
      <c r="Q30" s="400">
        <v>0</v>
      </c>
      <c r="R30" s="400">
        <v>1000000</v>
      </c>
      <c r="S30" s="400">
        <v>200000</v>
      </c>
      <c r="T30" s="400">
        <v>1840000</v>
      </c>
      <c r="U30" s="400">
        <v>4</v>
      </c>
      <c r="V30" s="400">
        <v>0</v>
      </c>
      <c r="W30" s="400">
        <v>4</v>
      </c>
      <c r="X30" s="400">
        <v>310</v>
      </c>
      <c r="Y30" s="400">
        <v>24068</v>
      </c>
      <c r="Z30" s="400">
        <v>0</v>
      </c>
    </row>
    <row r="31" spans="1:26" customFormat="1" ht="20.100000000000001" customHeight="1">
      <c r="A31" s="397" t="s">
        <v>1187</v>
      </c>
      <c r="B31" s="397" t="s">
        <v>1188</v>
      </c>
      <c r="C31" s="397" t="s">
        <v>935</v>
      </c>
      <c r="D31" s="398" t="s">
        <v>83</v>
      </c>
      <c r="E31" s="398">
        <v>8103</v>
      </c>
      <c r="F31" s="399">
        <v>43915</v>
      </c>
      <c r="G31" s="641" t="s">
        <v>1189</v>
      </c>
      <c r="H31" s="398">
        <v>4</v>
      </c>
      <c r="I31" s="397"/>
      <c r="J31" s="397"/>
      <c r="K31" s="397" t="s">
        <v>1190</v>
      </c>
      <c r="L31" s="397" t="s">
        <v>1191</v>
      </c>
      <c r="M31" s="397" t="s">
        <v>28</v>
      </c>
      <c r="N31" s="398">
        <v>18110</v>
      </c>
      <c r="O31" s="552"/>
      <c r="P31" s="400">
        <v>500000</v>
      </c>
      <c r="Q31" s="400">
        <v>0</v>
      </c>
      <c r="R31" s="400">
        <v>500000</v>
      </c>
      <c r="S31" s="400">
        <v>100000</v>
      </c>
      <c r="T31" s="400">
        <v>1100000</v>
      </c>
      <c r="U31" s="400">
        <v>5</v>
      </c>
      <c r="V31" s="400">
        <v>0</v>
      </c>
      <c r="W31" s="400">
        <v>5</v>
      </c>
      <c r="X31" s="400">
        <v>300</v>
      </c>
      <c r="Y31" s="400">
        <v>23644</v>
      </c>
      <c r="Z31" s="400">
        <v>0</v>
      </c>
    </row>
    <row r="32" spans="1:26" customFormat="1" ht="20.100000000000001" customHeight="1">
      <c r="A32" s="397" t="s">
        <v>1192</v>
      </c>
      <c r="B32" s="397" t="s">
        <v>1193</v>
      </c>
      <c r="C32" s="397" t="s">
        <v>1194</v>
      </c>
      <c r="D32" s="398" t="s">
        <v>83</v>
      </c>
      <c r="E32" s="398">
        <v>8103</v>
      </c>
      <c r="F32" s="399">
        <v>43914</v>
      </c>
      <c r="G32" s="641" t="s">
        <v>1195</v>
      </c>
      <c r="H32" s="398">
        <v>6</v>
      </c>
      <c r="I32" s="397"/>
      <c r="J32" s="397"/>
      <c r="K32" s="397" t="s">
        <v>174</v>
      </c>
      <c r="L32" s="397" t="s">
        <v>175</v>
      </c>
      <c r="M32" s="397" t="s">
        <v>28</v>
      </c>
      <c r="N32" s="398">
        <v>18240</v>
      </c>
      <c r="O32" s="552">
        <v>819480033</v>
      </c>
      <c r="P32" s="400">
        <v>500000</v>
      </c>
      <c r="Q32" s="400">
        <v>0</v>
      </c>
      <c r="R32" s="400">
        <v>500000</v>
      </c>
      <c r="S32" s="400">
        <v>100000</v>
      </c>
      <c r="T32" s="400">
        <v>1100000</v>
      </c>
      <c r="U32" s="400">
        <v>3</v>
      </c>
      <c r="V32" s="400">
        <v>0</v>
      </c>
      <c r="W32" s="400">
        <v>3</v>
      </c>
      <c r="X32" s="400">
        <v>155</v>
      </c>
      <c r="Y32" s="400">
        <v>6400</v>
      </c>
      <c r="Z32" s="400">
        <v>0</v>
      </c>
    </row>
    <row r="33" spans="1:26" customFormat="1" ht="20.100000000000001" customHeight="1">
      <c r="A33" s="397" t="s">
        <v>1196</v>
      </c>
      <c r="B33" s="397" t="s">
        <v>1197</v>
      </c>
      <c r="C33" s="397" t="s">
        <v>1173</v>
      </c>
      <c r="D33" s="398" t="s">
        <v>83</v>
      </c>
      <c r="E33" s="398">
        <v>8103</v>
      </c>
      <c r="F33" s="399">
        <v>43917</v>
      </c>
      <c r="G33" s="641" t="s">
        <v>1198</v>
      </c>
      <c r="H33" s="398">
        <v>5</v>
      </c>
      <c r="I33" s="397"/>
      <c r="J33" s="397"/>
      <c r="K33" s="397" t="s">
        <v>1199</v>
      </c>
      <c r="L33" s="397" t="s">
        <v>1199</v>
      </c>
      <c r="M33" s="397" t="s">
        <v>975</v>
      </c>
      <c r="N33" s="398">
        <v>94180</v>
      </c>
      <c r="O33" s="552"/>
      <c r="P33" s="400">
        <v>0</v>
      </c>
      <c r="Q33" s="400">
        <v>0</v>
      </c>
      <c r="R33" s="400">
        <v>1000000</v>
      </c>
      <c r="S33" s="400">
        <v>100000</v>
      </c>
      <c r="T33" s="400">
        <v>1100000</v>
      </c>
      <c r="U33" s="400">
        <v>2</v>
      </c>
      <c r="V33" s="400">
        <v>0</v>
      </c>
      <c r="W33" s="400">
        <v>2</v>
      </c>
      <c r="X33" s="400">
        <v>195</v>
      </c>
      <c r="Y33" s="400">
        <v>7900</v>
      </c>
      <c r="Z33" s="400">
        <v>7900</v>
      </c>
    </row>
    <row r="34" spans="1:26" customFormat="1" ht="20.100000000000001" customHeight="1">
      <c r="A34" s="397" t="s">
        <v>1200</v>
      </c>
      <c r="B34" s="397" t="s">
        <v>1201</v>
      </c>
      <c r="C34" s="397" t="s">
        <v>134</v>
      </c>
      <c r="D34" s="398" t="s">
        <v>135</v>
      </c>
      <c r="E34" s="398">
        <v>8103</v>
      </c>
      <c r="F34" s="399">
        <v>43895</v>
      </c>
      <c r="G34" s="641" t="s">
        <v>1202</v>
      </c>
      <c r="H34" s="398">
        <v>2</v>
      </c>
      <c r="I34" s="397" t="s">
        <v>41</v>
      </c>
      <c r="J34" s="397" t="s">
        <v>41</v>
      </c>
      <c r="K34" s="397" t="s">
        <v>1203</v>
      </c>
      <c r="L34" s="397" t="s">
        <v>1204</v>
      </c>
      <c r="M34" s="397" t="s">
        <v>146</v>
      </c>
      <c r="N34" s="398">
        <v>92190</v>
      </c>
      <c r="O34" s="552"/>
      <c r="P34" s="400">
        <v>4500000</v>
      </c>
      <c r="Q34" s="400">
        <v>0</v>
      </c>
      <c r="R34" s="400">
        <v>4000000</v>
      </c>
      <c r="S34" s="400">
        <v>500000</v>
      </c>
      <c r="T34" s="400">
        <v>9000000</v>
      </c>
      <c r="U34" s="400">
        <v>5</v>
      </c>
      <c r="V34" s="400">
        <v>0</v>
      </c>
      <c r="W34" s="400">
        <v>5</v>
      </c>
      <c r="X34" s="400">
        <v>1060</v>
      </c>
      <c r="Y34" s="400">
        <v>16004</v>
      </c>
      <c r="Z34" s="400">
        <v>36102</v>
      </c>
    </row>
    <row r="35" spans="1:26" customFormat="1" ht="20.100000000000001" customHeight="1">
      <c r="A35" s="397" t="s">
        <v>1205</v>
      </c>
      <c r="B35" s="397" t="s">
        <v>1206</v>
      </c>
      <c r="C35" s="397" t="s">
        <v>1207</v>
      </c>
      <c r="D35" s="398" t="s">
        <v>135</v>
      </c>
      <c r="E35" s="398">
        <v>8103</v>
      </c>
      <c r="F35" s="399">
        <v>43894</v>
      </c>
      <c r="G35" s="641"/>
      <c r="H35" s="398">
        <v>9</v>
      </c>
      <c r="I35" s="397"/>
      <c r="J35" s="397"/>
      <c r="K35" s="397" t="s">
        <v>1208</v>
      </c>
      <c r="L35" s="397" t="s">
        <v>1209</v>
      </c>
      <c r="M35" s="397" t="s">
        <v>169</v>
      </c>
      <c r="N35" s="398">
        <v>71260</v>
      </c>
      <c r="O35" s="552"/>
      <c r="P35" s="400">
        <v>0</v>
      </c>
      <c r="Q35" s="400">
        <v>0</v>
      </c>
      <c r="R35" s="400">
        <v>700000</v>
      </c>
      <c r="S35" s="400">
        <v>1000000</v>
      </c>
      <c r="T35" s="400">
        <v>1700000</v>
      </c>
      <c r="U35" s="400">
        <v>4</v>
      </c>
      <c r="V35" s="400">
        <v>2</v>
      </c>
      <c r="W35" s="400">
        <v>6</v>
      </c>
      <c r="X35" s="400">
        <v>360</v>
      </c>
      <c r="Y35" s="400">
        <v>3200</v>
      </c>
      <c r="Z35" s="400">
        <v>3200</v>
      </c>
    </row>
    <row r="36" spans="1:26" customFormat="1" ht="20.100000000000001" customHeight="1">
      <c r="A36" s="397" t="s">
        <v>1210</v>
      </c>
      <c r="B36" s="397" t="s">
        <v>1211</v>
      </c>
      <c r="C36" s="397" t="s">
        <v>1212</v>
      </c>
      <c r="D36" s="398" t="s">
        <v>135</v>
      </c>
      <c r="E36" s="398">
        <v>8103</v>
      </c>
      <c r="F36" s="399">
        <v>43920</v>
      </c>
      <c r="G36" s="641" t="s">
        <v>41</v>
      </c>
      <c r="H36" s="398">
        <v>11</v>
      </c>
      <c r="I36" s="397" t="s">
        <v>41</v>
      </c>
      <c r="J36" s="397" t="s">
        <v>41</v>
      </c>
      <c r="K36" s="397" t="s">
        <v>1213</v>
      </c>
      <c r="L36" s="397" t="s">
        <v>1214</v>
      </c>
      <c r="M36" s="397" t="s">
        <v>130</v>
      </c>
      <c r="N36" s="398">
        <v>34260</v>
      </c>
      <c r="O36" s="552">
        <v>981261992</v>
      </c>
      <c r="P36" s="400">
        <v>0</v>
      </c>
      <c r="Q36" s="400">
        <v>0</v>
      </c>
      <c r="R36" s="400">
        <v>1000000</v>
      </c>
      <c r="S36" s="400">
        <v>500000</v>
      </c>
      <c r="T36" s="400">
        <v>1500000</v>
      </c>
      <c r="U36" s="400">
        <v>1</v>
      </c>
      <c r="V36" s="400">
        <v>3</v>
      </c>
      <c r="W36" s="400">
        <v>4</v>
      </c>
      <c r="X36" s="400">
        <v>145</v>
      </c>
      <c r="Y36" s="400">
        <v>1600</v>
      </c>
      <c r="Z36" s="400">
        <v>0</v>
      </c>
    </row>
    <row r="37" spans="1:26" customFormat="1" ht="20.100000000000001" customHeight="1">
      <c r="A37" s="397" t="s">
        <v>1215</v>
      </c>
      <c r="B37" s="397" t="s">
        <v>1216</v>
      </c>
      <c r="C37" s="397" t="s">
        <v>1217</v>
      </c>
      <c r="D37" s="398" t="s">
        <v>135</v>
      </c>
      <c r="E37" s="398">
        <v>8103</v>
      </c>
      <c r="F37" s="399">
        <v>43915</v>
      </c>
      <c r="G37" s="641" t="s">
        <v>1218</v>
      </c>
      <c r="H37" s="398">
        <v>3</v>
      </c>
      <c r="I37" s="397"/>
      <c r="J37" s="397"/>
      <c r="K37" s="397" t="s">
        <v>1219</v>
      </c>
      <c r="L37" s="397" t="s">
        <v>162</v>
      </c>
      <c r="M37" s="397" t="s">
        <v>163</v>
      </c>
      <c r="N37" s="398">
        <v>86140</v>
      </c>
      <c r="O37" s="552"/>
      <c r="P37" s="400">
        <v>150000</v>
      </c>
      <c r="Q37" s="400">
        <v>0</v>
      </c>
      <c r="R37" s="400">
        <v>1000000</v>
      </c>
      <c r="S37" s="400">
        <v>100000</v>
      </c>
      <c r="T37" s="400">
        <v>1250000</v>
      </c>
      <c r="U37" s="400">
        <v>5</v>
      </c>
      <c r="V37" s="400">
        <v>0</v>
      </c>
      <c r="W37" s="400">
        <v>5</v>
      </c>
      <c r="X37" s="400">
        <v>340</v>
      </c>
      <c r="Y37" s="400">
        <v>0</v>
      </c>
      <c r="Z37" s="400">
        <v>8352</v>
      </c>
    </row>
    <row r="38" spans="1:26" customFormat="1" ht="20.100000000000001" customHeight="1">
      <c r="A38" s="397" t="s">
        <v>1220</v>
      </c>
      <c r="B38" s="397" t="s">
        <v>1221</v>
      </c>
      <c r="C38" s="397" t="s">
        <v>1212</v>
      </c>
      <c r="D38" s="398" t="s">
        <v>135</v>
      </c>
      <c r="E38" s="398">
        <v>8103</v>
      </c>
      <c r="F38" s="399">
        <v>43917</v>
      </c>
      <c r="G38" s="641" t="s">
        <v>1222</v>
      </c>
      <c r="H38" s="398">
        <v>5</v>
      </c>
      <c r="I38" s="397"/>
      <c r="J38" s="397"/>
      <c r="K38" s="397" t="s">
        <v>1223</v>
      </c>
      <c r="L38" s="397" t="s">
        <v>1224</v>
      </c>
      <c r="M38" s="397" t="s">
        <v>132</v>
      </c>
      <c r="N38" s="398">
        <v>45000</v>
      </c>
      <c r="O38" s="552">
        <v>821101035</v>
      </c>
      <c r="P38" s="400">
        <v>0</v>
      </c>
      <c r="Q38" s="400">
        <v>0</v>
      </c>
      <c r="R38" s="400">
        <v>800000</v>
      </c>
      <c r="S38" s="400">
        <v>300000</v>
      </c>
      <c r="T38" s="400">
        <v>1100000</v>
      </c>
      <c r="U38" s="400">
        <v>3</v>
      </c>
      <c r="V38" s="400">
        <v>0</v>
      </c>
      <c r="W38" s="400">
        <v>3</v>
      </c>
      <c r="X38" s="400">
        <v>380</v>
      </c>
      <c r="Y38" s="400">
        <v>3200</v>
      </c>
      <c r="Z38" s="400">
        <v>0</v>
      </c>
    </row>
    <row r="39" spans="1:26" customFormat="1" ht="20.100000000000001" customHeight="1">
      <c r="A39" s="397" t="s">
        <v>1225</v>
      </c>
      <c r="B39" s="397" t="s">
        <v>1226</v>
      </c>
      <c r="C39" s="397" t="s">
        <v>1227</v>
      </c>
      <c r="D39" s="398" t="s">
        <v>135</v>
      </c>
      <c r="E39" s="398">
        <v>8103</v>
      </c>
      <c r="F39" s="399">
        <v>43893</v>
      </c>
      <c r="G39" s="641" t="s">
        <v>41</v>
      </c>
      <c r="H39" s="398">
        <v>1</v>
      </c>
      <c r="I39" s="397"/>
      <c r="J39" s="397"/>
      <c r="K39" s="397" t="s">
        <v>1228</v>
      </c>
      <c r="L39" s="397" t="s">
        <v>164</v>
      </c>
      <c r="M39" s="397" t="s">
        <v>59</v>
      </c>
      <c r="N39" s="398">
        <v>84210</v>
      </c>
      <c r="O39" s="552"/>
      <c r="P39" s="400">
        <v>0</v>
      </c>
      <c r="Q39" s="400">
        <v>0</v>
      </c>
      <c r="R39" s="400">
        <v>300000</v>
      </c>
      <c r="S39" s="400">
        <v>50000</v>
      </c>
      <c r="T39" s="400">
        <v>350000</v>
      </c>
      <c r="U39" s="400">
        <v>3</v>
      </c>
      <c r="V39" s="400">
        <v>0</v>
      </c>
      <c r="W39" s="400">
        <v>3</v>
      </c>
      <c r="X39" s="400">
        <v>195</v>
      </c>
      <c r="Y39" s="400">
        <v>2080</v>
      </c>
      <c r="Z39" s="400">
        <v>0</v>
      </c>
    </row>
    <row r="40" spans="1:26" customFormat="1" ht="20.100000000000001" customHeight="1">
      <c r="A40" s="397" t="s">
        <v>1229</v>
      </c>
      <c r="B40" s="397" t="s">
        <v>1230</v>
      </c>
      <c r="C40" s="397" t="s">
        <v>1231</v>
      </c>
      <c r="D40" s="398" t="s">
        <v>118</v>
      </c>
      <c r="E40" s="398">
        <v>10111</v>
      </c>
      <c r="F40" s="399">
        <v>43908</v>
      </c>
      <c r="G40" s="642">
        <v>314383413924887</v>
      </c>
      <c r="H40" s="398">
        <v>1</v>
      </c>
      <c r="I40" s="397"/>
      <c r="J40" s="397"/>
      <c r="K40" s="397" t="s">
        <v>1232</v>
      </c>
      <c r="L40" s="397" t="s">
        <v>1232</v>
      </c>
      <c r="M40" s="397" t="s">
        <v>958</v>
      </c>
      <c r="N40" s="398">
        <v>62110</v>
      </c>
      <c r="O40" s="552">
        <v>2766800</v>
      </c>
      <c r="P40" s="400">
        <v>14677900</v>
      </c>
      <c r="Q40" s="400">
        <v>111238510</v>
      </c>
      <c r="R40" s="400">
        <v>89090000</v>
      </c>
      <c r="S40" s="400">
        <v>5000000</v>
      </c>
      <c r="T40" s="400">
        <v>220006410</v>
      </c>
      <c r="U40" s="400">
        <v>100</v>
      </c>
      <c r="V40" s="400">
        <v>60</v>
      </c>
      <c r="W40" s="400">
        <v>160</v>
      </c>
      <c r="X40" s="400">
        <v>963</v>
      </c>
      <c r="Y40" s="400">
        <v>130009</v>
      </c>
      <c r="Z40" s="400">
        <v>4525</v>
      </c>
    </row>
    <row r="41" spans="1:26" customFormat="1" ht="20.100000000000001" customHeight="1">
      <c r="A41" s="397" t="s">
        <v>1233</v>
      </c>
      <c r="B41" s="397" t="s">
        <v>1234</v>
      </c>
      <c r="C41" s="397" t="s">
        <v>1235</v>
      </c>
      <c r="D41" s="398" t="s">
        <v>118</v>
      </c>
      <c r="E41" s="398">
        <v>10111</v>
      </c>
      <c r="F41" s="399">
        <v>43907</v>
      </c>
      <c r="G41" s="641" t="s">
        <v>1236</v>
      </c>
      <c r="H41" s="398">
        <v>1</v>
      </c>
      <c r="I41" s="397"/>
      <c r="J41" s="397"/>
      <c r="K41" s="397" t="s">
        <v>1237</v>
      </c>
      <c r="L41" s="397" t="s">
        <v>1238</v>
      </c>
      <c r="M41" s="397" t="s">
        <v>958</v>
      </c>
      <c r="N41" s="398">
        <v>62190</v>
      </c>
      <c r="O41" s="552"/>
      <c r="P41" s="400">
        <v>0</v>
      </c>
      <c r="Q41" s="400">
        <v>3000000</v>
      </c>
      <c r="R41" s="400">
        <v>400000</v>
      </c>
      <c r="S41" s="400">
        <v>1000000</v>
      </c>
      <c r="T41" s="400">
        <v>4400000</v>
      </c>
      <c r="U41" s="400">
        <v>6</v>
      </c>
      <c r="V41" s="400">
        <v>0</v>
      </c>
      <c r="W41" s="400">
        <v>6</v>
      </c>
      <c r="X41" s="400">
        <v>55</v>
      </c>
      <c r="Y41" s="400">
        <v>3200</v>
      </c>
      <c r="Z41" s="400">
        <v>175</v>
      </c>
    </row>
    <row r="42" spans="1:26" customFormat="1" ht="20.100000000000001" customHeight="1">
      <c r="A42" s="397" t="s">
        <v>1239</v>
      </c>
      <c r="B42" s="397" t="s">
        <v>1240</v>
      </c>
      <c r="C42" s="397" t="s">
        <v>1241</v>
      </c>
      <c r="D42" s="398" t="s">
        <v>35</v>
      </c>
      <c r="E42" s="398">
        <v>10139</v>
      </c>
      <c r="F42" s="399">
        <v>43917</v>
      </c>
      <c r="G42" s="641" t="s">
        <v>1242</v>
      </c>
      <c r="H42" s="398"/>
      <c r="I42" s="397"/>
      <c r="J42" s="397"/>
      <c r="K42" s="397" t="s">
        <v>82</v>
      </c>
      <c r="L42" s="397" t="s">
        <v>930</v>
      </c>
      <c r="M42" s="397" t="s">
        <v>82</v>
      </c>
      <c r="N42" s="398">
        <v>73000</v>
      </c>
      <c r="O42" s="552"/>
      <c r="P42" s="400">
        <v>0</v>
      </c>
      <c r="Q42" s="400">
        <v>0</v>
      </c>
      <c r="R42" s="400">
        <v>2000000</v>
      </c>
      <c r="S42" s="400">
        <v>2000000</v>
      </c>
      <c r="T42" s="400">
        <v>4000000</v>
      </c>
      <c r="U42" s="400">
        <v>5</v>
      </c>
      <c r="V42" s="400">
        <v>4</v>
      </c>
      <c r="W42" s="400">
        <v>9</v>
      </c>
      <c r="X42" s="400">
        <v>93.832999999999998</v>
      </c>
      <c r="Y42" s="400">
        <v>1620</v>
      </c>
      <c r="Z42" s="400">
        <v>800</v>
      </c>
    </row>
    <row r="43" spans="1:26" customFormat="1" ht="20.100000000000001" customHeight="1">
      <c r="A43" s="397" t="s">
        <v>1243</v>
      </c>
      <c r="B43" s="397" t="s">
        <v>1244</v>
      </c>
      <c r="C43" s="397" t="s">
        <v>1245</v>
      </c>
      <c r="D43" s="398" t="s">
        <v>378</v>
      </c>
      <c r="E43" s="398">
        <v>10491</v>
      </c>
      <c r="F43" s="399">
        <v>43893</v>
      </c>
      <c r="G43" s="641" t="s">
        <v>1246</v>
      </c>
      <c r="H43" s="398">
        <v>5</v>
      </c>
      <c r="I43" s="397"/>
      <c r="J43" s="397"/>
      <c r="K43" s="397" t="s">
        <v>42</v>
      </c>
      <c r="L43" s="397" t="s">
        <v>36</v>
      </c>
      <c r="M43" s="397" t="s">
        <v>37</v>
      </c>
      <c r="N43" s="398">
        <v>12120</v>
      </c>
      <c r="O43" s="552"/>
      <c r="P43" s="400">
        <v>1000000</v>
      </c>
      <c r="Q43" s="400">
        <v>2000000</v>
      </c>
      <c r="R43" s="400">
        <v>2500000</v>
      </c>
      <c r="S43" s="400">
        <v>100000</v>
      </c>
      <c r="T43" s="400">
        <v>5600000</v>
      </c>
      <c r="U43" s="400">
        <v>3</v>
      </c>
      <c r="V43" s="400">
        <v>2</v>
      </c>
      <c r="W43" s="400">
        <v>5</v>
      </c>
      <c r="X43" s="400">
        <v>495.2</v>
      </c>
      <c r="Y43" s="400">
        <v>800</v>
      </c>
      <c r="Z43" s="400">
        <v>284</v>
      </c>
    </row>
    <row r="44" spans="1:26" customFormat="1" ht="20.100000000000001" customHeight="1">
      <c r="A44" s="397" t="s">
        <v>1247</v>
      </c>
      <c r="B44" s="397" t="s">
        <v>1248</v>
      </c>
      <c r="C44" s="397" t="s">
        <v>1249</v>
      </c>
      <c r="D44" s="398" t="s">
        <v>381</v>
      </c>
      <c r="E44" s="398">
        <v>10139</v>
      </c>
      <c r="F44" s="399">
        <v>43902</v>
      </c>
      <c r="G44" s="641" t="s">
        <v>1250</v>
      </c>
      <c r="H44" s="398">
        <v>1</v>
      </c>
      <c r="I44" s="397"/>
      <c r="J44" s="397" t="s">
        <v>1251</v>
      </c>
      <c r="K44" s="397" t="s">
        <v>1252</v>
      </c>
      <c r="L44" s="397" t="s">
        <v>1253</v>
      </c>
      <c r="M44" s="397" t="s">
        <v>59</v>
      </c>
      <c r="N44" s="398">
        <v>84310</v>
      </c>
      <c r="O44" s="552">
        <v>77419116</v>
      </c>
      <c r="P44" s="400">
        <v>7000000</v>
      </c>
      <c r="Q44" s="400">
        <v>30000000</v>
      </c>
      <c r="R44" s="400">
        <v>15000000</v>
      </c>
      <c r="S44" s="400">
        <v>15000000</v>
      </c>
      <c r="T44" s="400">
        <v>67000000</v>
      </c>
      <c r="U44" s="400">
        <v>41</v>
      </c>
      <c r="V44" s="400">
        <v>19</v>
      </c>
      <c r="W44" s="400">
        <v>60</v>
      </c>
      <c r="X44" s="400">
        <v>282</v>
      </c>
      <c r="Y44" s="400">
        <v>1694</v>
      </c>
      <c r="Z44" s="400">
        <v>687</v>
      </c>
    </row>
    <row r="45" spans="1:26" customFormat="1" ht="20.100000000000001" customHeight="1">
      <c r="A45" s="397" t="s">
        <v>1254</v>
      </c>
      <c r="B45" s="397" t="s">
        <v>1255</v>
      </c>
      <c r="C45" s="397" t="s">
        <v>1256</v>
      </c>
      <c r="D45" s="398" t="s">
        <v>385</v>
      </c>
      <c r="E45" s="398">
        <v>10501</v>
      </c>
      <c r="F45" s="399">
        <v>43899</v>
      </c>
      <c r="G45" s="641" t="s">
        <v>1257</v>
      </c>
      <c r="H45" s="398">
        <v>7</v>
      </c>
      <c r="I45" s="397" t="s">
        <v>41</v>
      </c>
      <c r="J45" s="397" t="s">
        <v>41</v>
      </c>
      <c r="K45" s="397" t="s">
        <v>1258</v>
      </c>
      <c r="L45" s="397" t="s">
        <v>1259</v>
      </c>
      <c r="M45" s="397" t="s">
        <v>979</v>
      </c>
      <c r="N45" s="398">
        <v>44140</v>
      </c>
      <c r="O45" s="552" t="s">
        <v>1260</v>
      </c>
      <c r="P45" s="400">
        <v>1500000</v>
      </c>
      <c r="Q45" s="400">
        <v>1000000</v>
      </c>
      <c r="R45" s="400">
        <v>3500000</v>
      </c>
      <c r="S45" s="400">
        <v>2000000</v>
      </c>
      <c r="T45" s="400">
        <v>8000000</v>
      </c>
      <c r="U45" s="400">
        <v>5</v>
      </c>
      <c r="V45" s="400">
        <v>1</v>
      </c>
      <c r="W45" s="400">
        <v>6</v>
      </c>
      <c r="X45" s="400">
        <v>157.5</v>
      </c>
      <c r="Y45" s="400">
        <v>6400</v>
      </c>
      <c r="Z45" s="400">
        <v>442</v>
      </c>
    </row>
    <row r="46" spans="1:26" customFormat="1" ht="20.100000000000001" customHeight="1">
      <c r="A46" s="397" t="s">
        <v>1261</v>
      </c>
      <c r="B46" s="397" t="s">
        <v>1262</v>
      </c>
      <c r="C46" s="397" t="s">
        <v>1263</v>
      </c>
      <c r="D46" s="398" t="s">
        <v>385</v>
      </c>
      <c r="E46" s="398">
        <v>10501</v>
      </c>
      <c r="F46" s="399">
        <v>43902</v>
      </c>
      <c r="G46" s="641" t="s">
        <v>1264</v>
      </c>
      <c r="H46" s="398">
        <v>2</v>
      </c>
      <c r="I46" s="397"/>
      <c r="J46" s="397"/>
      <c r="K46" s="397" t="s">
        <v>1265</v>
      </c>
      <c r="L46" s="397" t="s">
        <v>1266</v>
      </c>
      <c r="M46" s="397" t="s">
        <v>994</v>
      </c>
      <c r="N46" s="398">
        <v>43120</v>
      </c>
      <c r="O46" s="552"/>
      <c r="P46" s="400">
        <v>1500000</v>
      </c>
      <c r="Q46" s="400">
        <v>1000000</v>
      </c>
      <c r="R46" s="400">
        <v>3500000</v>
      </c>
      <c r="S46" s="400">
        <v>2000000</v>
      </c>
      <c r="T46" s="400">
        <v>8000000</v>
      </c>
      <c r="U46" s="400">
        <v>5</v>
      </c>
      <c r="V46" s="400">
        <v>1</v>
      </c>
      <c r="W46" s="400">
        <v>6</v>
      </c>
      <c r="X46" s="400">
        <v>157.5</v>
      </c>
      <c r="Y46" s="400">
        <v>40000</v>
      </c>
      <c r="Z46" s="400">
        <v>494</v>
      </c>
    </row>
    <row r="47" spans="1:26" customFormat="1" ht="20.100000000000001" customHeight="1">
      <c r="A47" s="397" t="s">
        <v>1267</v>
      </c>
      <c r="B47" s="397" t="s">
        <v>925</v>
      </c>
      <c r="C47" s="397" t="s">
        <v>1268</v>
      </c>
      <c r="D47" s="398" t="s">
        <v>385</v>
      </c>
      <c r="E47" s="398">
        <v>10501</v>
      </c>
      <c r="F47" s="399">
        <v>43903</v>
      </c>
      <c r="G47" s="641" t="s">
        <v>41</v>
      </c>
      <c r="H47" s="398" t="s">
        <v>41</v>
      </c>
      <c r="I47" s="397"/>
      <c r="J47" s="397"/>
      <c r="K47" s="397" t="s">
        <v>1269</v>
      </c>
      <c r="L47" s="397" t="s">
        <v>1270</v>
      </c>
      <c r="M47" s="397" t="s">
        <v>153</v>
      </c>
      <c r="N47" s="398">
        <v>41190</v>
      </c>
      <c r="O47" s="552" t="s">
        <v>1260</v>
      </c>
      <c r="P47" s="400">
        <v>1500000</v>
      </c>
      <c r="Q47" s="400">
        <v>1000000</v>
      </c>
      <c r="R47" s="400">
        <v>3500000</v>
      </c>
      <c r="S47" s="400">
        <v>2000000</v>
      </c>
      <c r="T47" s="400">
        <v>8000000</v>
      </c>
      <c r="U47" s="400">
        <v>5</v>
      </c>
      <c r="V47" s="400">
        <v>1</v>
      </c>
      <c r="W47" s="400">
        <v>6</v>
      </c>
      <c r="X47" s="400">
        <v>157.5</v>
      </c>
      <c r="Y47" s="400">
        <v>63840</v>
      </c>
      <c r="Z47" s="400">
        <v>494</v>
      </c>
    </row>
    <row r="48" spans="1:26" customFormat="1" ht="20.100000000000001" customHeight="1">
      <c r="A48" s="397" t="s">
        <v>1271</v>
      </c>
      <c r="B48" s="397" t="s">
        <v>1272</v>
      </c>
      <c r="C48" s="397" t="s">
        <v>1273</v>
      </c>
      <c r="D48" s="398" t="s">
        <v>137</v>
      </c>
      <c r="E48" s="398">
        <v>10491</v>
      </c>
      <c r="F48" s="399">
        <v>43917</v>
      </c>
      <c r="G48" s="641"/>
      <c r="H48" s="398">
        <v>1</v>
      </c>
      <c r="I48" s="397"/>
      <c r="J48" s="397" t="s">
        <v>93</v>
      </c>
      <c r="K48" s="397" t="s">
        <v>904</v>
      </c>
      <c r="L48" s="397" t="s">
        <v>162</v>
      </c>
      <c r="M48" s="397" t="s">
        <v>163</v>
      </c>
      <c r="N48" s="398">
        <v>86140</v>
      </c>
      <c r="O48" s="552"/>
      <c r="P48" s="400">
        <v>8800000</v>
      </c>
      <c r="Q48" s="400">
        <v>16311000</v>
      </c>
      <c r="R48" s="400">
        <v>55868000</v>
      </c>
      <c r="S48" s="400">
        <v>29102000</v>
      </c>
      <c r="T48" s="400">
        <v>110081000</v>
      </c>
      <c r="U48" s="400">
        <v>16</v>
      </c>
      <c r="V48" s="400">
        <v>10</v>
      </c>
      <c r="W48" s="400">
        <v>26</v>
      </c>
      <c r="X48" s="400">
        <v>10135</v>
      </c>
      <c r="Y48" s="400">
        <v>19336</v>
      </c>
      <c r="Z48" s="400">
        <v>3990</v>
      </c>
    </row>
    <row r="49" spans="1:26" customFormat="1" ht="20.100000000000001" customHeight="1">
      <c r="A49" s="397" t="s">
        <v>1274</v>
      </c>
      <c r="B49" s="397" t="s">
        <v>1275</v>
      </c>
      <c r="C49" s="397" t="s">
        <v>1276</v>
      </c>
      <c r="D49" s="398" t="s">
        <v>137</v>
      </c>
      <c r="E49" s="398">
        <v>10491</v>
      </c>
      <c r="F49" s="399">
        <v>43894</v>
      </c>
      <c r="G49" s="641">
        <v>238</v>
      </c>
      <c r="H49" s="398">
        <v>6</v>
      </c>
      <c r="I49" s="397" t="s">
        <v>41</v>
      </c>
      <c r="J49" s="397" t="s">
        <v>41</v>
      </c>
      <c r="K49" s="397" t="s">
        <v>1277</v>
      </c>
      <c r="L49" s="397" t="s">
        <v>1278</v>
      </c>
      <c r="M49" s="397" t="s">
        <v>69</v>
      </c>
      <c r="N49" s="398">
        <v>57130</v>
      </c>
      <c r="O49" s="552"/>
      <c r="P49" s="400">
        <v>6000000</v>
      </c>
      <c r="Q49" s="400">
        <v>10000000</v>
      </c>
      <c r="R49" s="400">
        <v>3000000</v>
      </c>
      <c r="S49" s="400">
        <v>5000000</v>
      </c>
      <c r="T49" s="400">
        <v>24000000</v>
      </c>
      <c r="U49" s="400">
        <v>5</v>
      </c>
      <c r="V49" s="400">
        <v>0</v>
      </c>
      <c r="W49" s="400">
        <v>5</v>
      </c>
      <c r="X49" s="400">
        <v>231.32</v>
      </c>
      <c r="Y49" s="400">
        <v>7872</v>
      </c>
      <c r="Z49" s="400">
        <v>1296</v>
      </c>
    </row>
    <row r="50" spans="1:26" customFormat="1" ht="20.100000000000001" customHeight="1">
      <c r="A50" s="397" t="s">
        <v>1279</v>
      </c>
      <c r="B50" s="397" t="s">
        <v>1280</v>
      </c>
      <c r="C50" s="397" t="s">
        <v>1281</v>
      </c>
      <c r="D50" s="398" t="s">
        <v>137</v>
      </c>
      <c r="E50" s="398">
        <v>10491</v>
      </c>
      <c r="F50" s="399">
        <v>43902</v>
      </c>
      <c r="G50" s="641" t="s">
        <v>1282</v>
      </c>
      <c r="H50" s="398">
        <v>1</v>
      </c>
      <c r="I50" s="397"/>
      <c r="J50" s="397"/>
      <c r="K50" s="397" t="s">
        <v>1283</v>
      </c>
      <c r="L50" s="397" t="s">
        <v>1284</v>
      </c>
      <c r="M50" s="397" t="s">
        <v>28</v>
      </c>
      <c r="N50" s="398">
        <v>18120</v>
      </c>
      <c r="O50" s="552"/>
      <c r="P50" s="400">
        <v>3000000</v>
      </c>
      <c r="Q50" s="400">
        <v>3000000</v>
      </c>
      <c r="R50" s="400">
        <v>5500000</v>
      </c>
      <c r="S50" s="400">
        <v>5000000</v>
      </c>
      <c r="T50" s="400">
        <v>16500000</v>
      </c>
      <c r="U50" s="400">
        <v>6</v>
      </c>
      <c r="V50" s="400">
        <v>5</v>
      </c>
      <c r="W50" s="400">
        <v>11</v>
      </c>
      <c r="X50" s="400">
        <v>110.24</v>
      </c>
      <c r="Y50" s="400">
        <v>16868</v>
      </c>
      <c r="Z50" s="400">
        <v>1056</v>
      </c>
    </row>
    <row r="51" spans="1:26" customFormat="1" ht="20.100000000000001" customHeight="1">
      <c r="A51" s="397" t="s">
        <v>1285</v>
      </c>
      <c r="B51" s="397" t="s">
        <v>1286</v>
      </c>
      <c r="C51" s="397" t="s">
        <v>1287</v>
      </c>
      <c r="D51" s="398" t="s">
        <v>90</v>
      </c>
      <c r="E51" s="398">
        <v>10302</v>
      </c>
      <c r="F51" s="399">
        <v>43895</v>
      </c>
      <c r="G51" s="641"/>
      <c r="H51" s="398"/>
      <c r="I51" s="397"/>
      <c r="J51" s="397"/>
      <c r="K51" s="397" t="s">
        <v>1288</v>
      </c>
      <c r="L51" s="397" t="s">
        <v>96</v>
      </c>
      <c r="M51" s="397" t="s">
        <v>82</v>
      </c>
      <c r="N51" s="398">
        <v>73190</v>
      </c>
      <c r="O51" s="552"/>
      <c r="P51" s="400">
        <v>30000000</v>
      </c>
      <c r="Q51" s="400">
        <v>100000000</v>
      </c>
      <c r="R51" s="400">
        <v>160000000</v>
      </c>
      <c r="S51" s="400">
        <v>50000000</v>
      </c>
      <c r="T51" s="400">
        <v>340000000</v>
      </c>
      <c r="U51" s="400">
        <v>30</v>
      </c>
      <c r="V51" s="400">
        <v>18</v>
      </c>
      <c r="W51" s="400">
        <v>48</v>
      </c>
      <c r="X51" s="400">
        <v>7490.52</v>
      </c>
      <c r="Y51" s="400">
        <v>532940</v>
      </c>
      <c r="Z51" s="400">
        <v>128640</v>
      </c>
    </row>
    <row r="52" spans="1:26" customFormat="1" ht="20.100000000000001" customHeight="1">
      <c r="A52" s="397" t="s">
        <v>1289</v>
      </c>
      <c r="B52" s="397" t="s">
        <v>1290</v>
      </c>
      <c r="C52" s="397" t="s">
        <v>1291</v>
      </c>
      <c r="D52" s="398" t="s">
        <v>90</v>
      </c>
      <c r="E52" s="398">
        <v>10302</v>
      </c>
      <c r="F52" s="399">
        <v>43915</v>
      </c>
      <c r="G52" s="641">
        <v>135</v>
      </c>
      <c r="H52" s="398">
        <v>5</v>
      </c>
      <c r="I52" s="397"/>
      <c r="J52" s="397"/>
      <c r="K52" s="397" t="s">
        <v>951</v>
      </c>
      <c r="L52" s="397" t="s">
        <v>951</v>
      </c>
      <c r="M52" s="397" t="s">
        <v>123</v>
      </c>
      <c r="N52" s="398">
        <v>72160</v>
      </c>
      <c r="O52" s="552" t="s">
        <v>1292</v>
      </c>
      <c r="P52" s="400">
        <v>3000000</v>
      </c>
      <c r="Q52" s="400">
        <v>24240000</v>
      </c>
      <c r="R52" s="400">
        <v>500000</v>
      </c>
      <c r="S52" s="400">
        <v>1000000</v>
      </c>
      <c r="T52" s="400">
        <v>28740000</v>
      </c>
      <c r="U52" s="400">
        <v>25</v>
      </c>
      <c r="V52" s="400">
        <v>31</v>
      </c>
      <c r="W52" s="400">
        <v>56</v>
      </c>
      <c r="X52" s="400">
        <v>402.24</v>
      </c>
      <c r="Y52" s="400">
        <v>38088</v>
      </c>
      <c r="Z52" s="400">
        <v>4700</v>
      </c>
    </row>
    <row r="53" spans="1:26" customFormat="1" ht="20.100000000000001" customHeight="1">
      <c r="A53" s="397" t="s">
        <v>1293</v>
      </c>
      <c r="B53" s="397" t="s">
        <v>1294</v>
      </c>
      <c r="C53" s="397" t="s">
        <v>1295</v>
      </c>
      <c r="D53" s="398" t="s">
        <v>417</v>
      </c>
      <c r="E53" s="398">
        <v>10304</v>
      </c>
      <c r="F53" s="399">
        <v>43900</v>
      </c>
      <c r="G53" s="641" t="s">
        <v>1296</v>
      </c>
      <c r="H53" s="398">
        <v>12</v>
      </c>
      <c r="I53" s="397"/>
      <c r="J53" s="397"/>
      <c r="K53" s="397" t="s">
        <v>1297</v>
      </c>
      <c r="L53" s="397" t="s">
        <v>177</v>
      </c>
      <c r="M53" s="397" t="s">
        <v>163</v>
      </c>
      <c r="N53" s="398">
        <v>86110</v>
      </c>
      <c r="O53" s="552"/>
      <c r="P53" s="400">
        <v>7000000</v>
      </c>
      <c r="Q53" s="400">
        <v>30000000</v>
      </c>
      <c r="R53" s="400">
        <v>30000000</v>
      </c>
      <c r="S53" s="400">
        <v>100000000</v>
      </c>
      <c r="T53" s="400">
        <v>167000000</v>
      </c>
      <c r="U53" s="400">
        <v>50</v>
      </c>
      <c r="V53" s="400">
        <v>50</v>
      </c>
      <c r="W53" s="400">
        <v>100</v>
      </c>
      <c r="X53" s="400">
        <v>478.75</v>
      </c>
      <c r="Y53" s="400">
        <v>14700</v>
      </c>
      <c r="Z53" s="400">
        <v>2625</v>
      </c>
    </row>
    <row r="54" spans="1:26" customFormat="1" ht="20.100000000000001" customHeight="1">
      <c r="A54" s="397" t="s">
        <v>1298</v>
      </c>
      <c r="B54" s="397" t="s">
        <v>1299</v>
      </c>
      <c r="C54" s="397" t="s">
        <v>1300</v>
      </c>
      <c r="D54" s="398" t="s">
        <v>417</v>
      </c>
      <c r="E54" s="398">
        <v>10304</v>
      </c>
      <c r="F54" s="399">
        <v>43896</v>
      </c>
      <c r="G54" s="641" t="s">
        <v>1301</v>
      </c>
      <c r="H54" s="398">
        <v>5</v>
      </c>
      <c r="I54" s="397"/>
      <c r="J54" s="397"/>
      <c r="K54" s="397" t="s">
        <v>1302</v>
      </c>
      <c r="L54" s="397" t="s">
        <v>177</v>
      </c>
      <c r="M54" s="397" t="s">
        <v>163</v>
      </c>
      <c r="N54" s="398">
        <v>86110</v>
      </c>
      <c r="O54" s="552"/>
      <c r="P54" s="400">
        <v>5000000</v>
      </c>
      <c r="Q54" s="400">
        <v>30000000</v>
      </c>
      <c r="R54" s="400">
        <v>30000000</v>
      </c>
      <c r="S54" s="400">
        <v>100000000</v>
      </c>
      <c r="T54" s="400">
        <v>165000000</v>
      </c>
      <c r="U54" s="400">
        <v>50</v>
      </c>
      <c r="V54" s="400">
        <v>50</v>
      </c>
      <c r="W54" s="400">
        <v>100</v>
      </c>
      <c r="X54" s="400">
        <v>493</v>
      </c>
      <c r="Y54" s="400">
        <v>8182</v>
      </c>
      <c r="Z54" s="400">
        <v>3510</v>
      </c>
    </row>
    <row r="55" spans="1:26" customFormat="1" ht="20.100000000000001" customHeight="1">
      <c r="A55" s="397" t="s">
        <v>1303</v>
      </c>
      <c r="B55" s="397" t="s">
        <v>1304</v>
      </c>
      <c r="C55" s="397" t="s">
        <v>1305</v>
      </c>
      <c r="D55" s="398" t="s">
        <v>419</v>
      </c>
      <c r="E55" s="398">
        <v>10611</v>
      </c>
      <c r="F55" s="399">
        <v>43903</v>
      </c>
      <c r="G55" s="641">
        <v>111</v>
      </c>
      <c r="H55" s="398">
        <v>5</v>
      </c>
      <c r="I55" s="397"/>
      <c r="J55" s="397"/>
      <c r="K55" s="397" t="s">
        <v>1306</v>
      </c>
      <c r="L55" s="397" t="s">
        <v>1307</v>
      </c>
      <c r="M55" s="397" t="s">
        <v>178</v>
      </c>
      <c r="N55" s="398">
        <v>60180</v>
      </c>
      <c r="O55" s="552"/>
      <c r="P55" s="400">
        <v>1200000</v>
      </c>
      <c r="Q55" s="400">
        <v>11000000</v>
      </c>
      <c r="R55" s="400">
        <v>8250000</v>
      </c>
      <c r="S55" s="400">
        <v>4000000</v>
      </c>
      <c r="T55" s="400">
        <v>24450000</v>
      </c>
      <c r="U55" s="400">
        <v>2</v>
      </c>
      <c r="V55" s="400">
        <v>0</v>
      </c>
      <c r="W55" s="400">
        <v>2</v>
      </c>
      <c r="X55" s="400">
        <v>189</v>
      </c>
      <c r="Y55" s="400">
        <v>4992</v>
      </c>
      <c r="Z55" s="400">
        <v>1307</v>
      </c>
    </row>
    <row r="56" spans="1:26" customFormat="1" ht="20.100000000000001" customHeight="1">
      <c r="A56" s="397" t="s">
        <v>1308</v>
      </c>
      <c r="B56" s="397" t="s">
        <v>1309</v>
      </c>
      <c r="C56" s="397" t="s">
        <v>1310</v>
      </c>
      <c r="D56" s="398" t="s">
        <v>419</v>
      </c>
      <c r="E56" s="398">
        <v>10611</v>
      </c>
      <c r="F56" s="399">
        <v>43915</v>
      </c>
      <c r="G56" s="641" t="s">
        <v>1311</v>
      </c>
      <c r="H56" s="398">
        <v>12</v>
      </c>
      <c r="I56" s="397"/>
      <c r="J56" s="397"/>
      <c r="K56" s="397" t="s">
        <v>933</v>
      </c>
      <c r="L56" s="397" t="s">
        <v>1312</v>
      </c>
      <c r="M56" s="397" t="s">
        <v>132</v>
      </c>
      <c r="N56" s="398">
        <v>45000</v>
      </c>
      <c r="O56" s="552">
        <v>862325896</v>
      </c>
      <c r="P56" s="400">
        <v>2000000</v>
      </c>
      <c r="Q56" s="400">
        <v>3000000</v>
      </c>
      <c r="R56" s="400">
        <v>2000000</v>
      </c>
      <c r="S56" s="400">
        <v>10000000</v>
      </c>
      <c r="T56" s="400">
        <v>17000000</v>
      </c>
      <c r="U56" s="400">
        <v>4</v>
      </c>
      <c r="V56" s="400">
        <v>0</v>
      </c>
      <c r="W56" s="400">
        <v>4</v>
      </c>
      <c r="X56" s="400">
        <v>80</v>
      </c>
      <c r="Y56" s="400">
        <v>10240</v>
      </c>
      <c r="Z56" s="400">
        <v>3840</v>
      </c>
    </row>
    <row r="57" spans="1:26" customFormat="1" ht="20.100000000000001" customHeight="1">
      <c r="A57" s="397" t="s">
        <v>1313</v>
      </c>
      <c r="B57" s="397" t="s">
        <v>1314</v>
      </c>
      <c r="C57" s="397" t="s">
        <v>1315</v>
      </c>
      <c r="D57" s="398" t="s">
        <v>419</v>
      </c>
      <c r="E57" s="398">
        <v>10611</v>
      </c>
      <c r="F57" s="399">
        <v>43906</v>
      </c>
      <c r="G57" s="641" t="s">
        <v>1316</v>
      </c>
      <c r="H57" s="398">
        <v>9</v>
      </c>
      <c r="I57" s="397"/>
      <c r="J57" s="397"/>
      <c r="K57" s="397" t="s">
        <v>908</v>
      </c>
      <c r="L57" s="397" t="s">
        <v>1317</v>
      </c>
      <c r="M57" s="397" t="s">
        <v>102</v>
      </c>
      <c r="N57" s="398">
        <v>90140</v>
      </c>
      <c r="O57" s="552"/>
      <c r="P57" s="400">
        <v>1500000</v>
      </c>
      <c r="Q57" s="400">
        <v>2000000</v>
      </c>
      <c r="R57" s="400">
        <v>4500000</v>
      </c>
      <c r="S57" s="400">
        <v>1000000</v>
      </c>
      <c r="T57" s="400">
        <v>9000000</v>
      </c>
      <c r="U57" s="400">
        <v>2</v>
      </c>
      <c r="V57" s="400">
        <v>1</v>
      </c>
      <c r="W57" s="400">
        <v>3</v>
      </c>
      <c r="X57" s="400">
        <v>196.4</v>
      </c>
      <c r="Y57" s="400">
        <v>7940</v>
      </c>
      <c r="Z57" s="400">
        <v>700</v>
      </c>
    </row>
    <row r="58" spans="1:26" customFormat="1" ht="20.100000000000001" customHeight="1">
      <c r="A58" s="397" t="s">
        <v>1318</v>
      </c>
      <c r="B58" s="397" t="s">
        <v>1319</v>
      </c>
      <c r="C58" s="397" t="s">
        <v>1320</v>
      </c>
      <c r="D58" s="398" t="s">
        <v>152</v>
      </c>
      <c r="E58" s="398">
        <v>10612</v>
      </c>
      <c r="F58" s="399">
        <v>43900</v>
      </c>
      <c r="G58" s="641">
        <v>168</v>
      </c>
      <c r="H58" s="398">
        <v>5</v>
      </c>
      <c r="I58" s="397"/>
      <c r="J58" s="397"/>
      <c r="K58" s="397" t="s">
        <v>1321</v>
      </c>
      <c r="L58" s="397" t="s">
        <v>1322</v>
      </c>
      <c r="M58" s="397" t="s">
        <v>977</v>
      </c>
      <c r="N58" s="398">
        <v>66130</v>
      </c>
      <c r="O58" s="552" t="s">
        <v>1323</v>
      </c>
      <c r="P58" s="400">
        <v>5100000</v>
      </c>
      <c r="Q58" s="400">
        <v>10400000</v>
      </c>
      <c r="R58" s="400">
        <v>6500000</v>
      </c>
      <c r="S58" s="400">
        <v>3000000</v>
      </c>
      <c r="T58" s="400">
        <v>25000000</v>
      </c>
      <c r="U58" s="400">
        <v>18</v>
      </c>
      <c r="V58" s="400">
        <v>12</v>
      </c>
      <c r="W58" s="400">
        <v>30</v>
      </c>
      <c r="X58" s="400">
        <v>467</v>
      </c>
      <c r="Y58" s="400">
        <v>11352</v>
      </c>
      <c r="Z58" s="400">
        <v>4848</v>
      </c>
    </row>
    <row r="59" spans="1:26" customFormat="1" ht="20.100000000000001" customHeight="1">
      <c r="A59" s="397" t="s">
        <v>1324</v>
      </c>
      <c r="B59" s="397" t="s">
        <v>1325</v>
      </c>
      <c r="C59" s="397" t="s">
        <v>1326</v>
      </c>
      <c r="D59" s="398" t="s">
        <v>124</v>
      </c>
      <c r="E59" s="398">
        <v>10615</v>
      </c>
      <c r="F59" s="399">
        <v>43893</v>
      </c>
      <c r="G59" s="641" t="s">
        <v>1327</v>
      </c>
      <c r="H59" s="398">
        <v>5</v>
      </c>
      <c r="I59" s="397"/>
      <c r="J59" s="397"/>
      <c r="K59" s="397" t="s">
        <v>1328</v>
      </c>
      <c r="L59" s="397" t="s">
        <v>1329</v>
      </c>
      <c r="M59" s="397" t="s">
        <v>178</v>
      </c>
      <c r="N59" s="398">
        <v>60160</v>
      </c>
      <c r="O59" s="552">
        <v>984890748</v>
      </c>
      <c r="P59" s="400">
        <v>0</v>
      </c>
      <c r="Q59" s="400">
        <v>1000000</v>
      </c>
      <c r="R59" s="400">
        <v>1000000</v>
      </c>
      <c r="S59" s="400">
        <v>1000000</v>
      </c>
      <c r="T59" s="400">
        <v>3000000</v>
      </c>
      <c r="U59" s="400">
        <v>1</v>
      </c>
      <c r="V59" s="400">
        <v>1</v>
      </c>
      <c r="W59" s="400">
        <v>2</v>
      </c>
      <c r="X59" s="400">
        <v>59.84</v>
      </c>
      <c r="Y59" s="400">
        <v>1344</v>
      </c>
      <c r="Z59" s="400">
        <v>105</v>
      </c>
    </row>
    <row r="60" spans="1:26" customFormat="1" ht="20.100000000000001" customHeight="1">
      <c r="A60" s="397" t="s">
        <v>1330</v>
      </c>
      <c r="B60" s="397" t="s">
        <v>1331</v>
      </c>
      <c r="C60" s="397" t="s">
        <v>931</v>
      </c>
      <c r="D60" s="398" t="s">
        <v>150</v>
      </c>
      <c r="E60" s="398">
        <v>10621</v>
      </c>
      <c r="F60" s="399">
        <v>43902</v>
      </c>
      <c r="G60" s="641" t="s">
        <v>1332</v>
      </c>
      <c r="H60" s="398">
        <v>2</v>
      </c>
      <c r="I60" s="397"/>
      <c r="J60" s="397"/>
      <c r="K60" s="397" t="s">
        <v>1333</v>
      </c>
      <c r="L60" s="397" t="s">
        <v>1334</v>
      </c>
      <c r="M60" s="397" t="s">
        <v>153</v>
      </c>
      <c r="N60" s="398">
        <v>41280</v>
      </c>
      <c r="O60" s="552"/>
      <c r="P60" s="400">
        <v>3200000</v>
      </c>
      <c r="Q60" s="400">
        <v>2000000</v>
      </c>
      <c r="R60" s="400">
        <v>1350000</v>
      </c>
      <c r="S60" s="400">
        <v>500000</v>
      </c>
      <c r="T60" s="400">
        <v>7050000</v>
      </c>
      <c r="U60" s="400">
        <v>2</v>
      </c>
      <c r="V60" s="400">
        <v>0</v>
      </c>
      <c r="W60" s="400">
        <v>2</v>
      </c>
      <c r="X60" s="400">
        <v>352</v>
      </c>
      <c r="Y60" s="400">
        <v>25600</v>
      </c>
      <c r="Z60" s="400">
        <v>0</v>
      </c>
    </row>
    <row r="61" spans="1:26" customFormat="1" ht="20.100000000000001" customHeight="1">
      <c r="A61" s="397" t="s">
        <v>1335</v>
      </c>
      <c r="B61" s="397" t="s">
        <v>1336</v>
      </c>
      <c r="C61" s="397" t="s">
        <v>1337</v>
      </c>
      <c r="D61" s="398" t="s">
        <v>150</v>
      </c>
      <c r="E61" s="398">
        <v>10621</v>
      </c>
      <c r="F61" s="399">
        <v>43902</v>
      </c>
      <c r="G61" s="641" t="s">
        <v>1338</v>
      </c>
      <c r="H61" s="398">
        <v>7</v>
      </c>
      <c r="I61" s="397"/>
      <c r="J61" s="397"/>
      <c r="K61" s="397" t="s">
        <v>1339</v>
      </c>
      <c r="L61" s="397" t="s">
        <v>1340</v>
      </c>
      <c r="M61" s="397" t="s">
        <v>28</v>
      </c>
      <c r="N61" s="398">
        <v>18220</v>
      </c>
      <c r="O61" s="552"/>
      <c r="P61" s="400">
        <v>0</v>
      </c>
      <c r="Q61" s="400">
        <v>1000000</v>
      </c>
      <c r="R61" s="400">
        <v>2500000</v>
      </c>
      <c r="S61" s="400">
        <v>1000000</v>
      </c>
      <c r="T61" s="400">
        <v>4500000</v>
      </c>
      <c r="U61" s="400">
        <v>4</v>
      </c>
      <c r="V61" s="400">
        <v>0</v>
      </c>
      <c r="W61" s="400">
        <v>4</v>
      </c>
      <c r="X61" s="400">
        <v>495</v>
      </c>
      <c r="Y61" s="400">
        <v>41976</v>
      </c>
      <c r="Z61" s="400">
        <v>1920</v>
      </c>
    </row>
    <row r="62" spans="1:26" customFormat="1" ht="20.100000000000001" customHeight="1">
      <c r="A62" s="397" t="s">
        <v>1341</v>
      </c>
      <c r="B62" s="397" t="s">
        <v>1342</v>
      </c>
      <c r="C62" s="397" t="s">
        <v>1343</v>
      </c>
      <c r="D62" s="398" t="s">
        <v>425</v>
      </c>
      <c r="E62" s="398">
        <v>10743</v>
      </c>
      <c r="F62" s="399">
        <v>43914</v>
      </c>
      <c r="G62" s="641"/>
      <c r="H62" s="398">
        <v>2</v>
      </c>
      <c r="I62" s="397"/>
      <c r="J62" s="397" t="s">
        <v>1344</v>
      </c>
      <c r="K62" s="397" t="s">
        <v>54</v>
      </c>
      <c r="L62" s="397" t="s">
        <v>54</v>
      </c>
      <c r="M62" s="397" t="s">
        <v>55</v>
      </c>
      <c r="N62" s="398">
        <v>11150</v>
      </c>
      <c r="O62" s="552"/>
      <c r="P62" s="400">
        <v>57350000</v>
      </c>
      <c r="Q62" s="400">
        <v>75000000</v>
      </c>
      <c r="R62" s="400">
        <v>40000000</v>
      </c>
      <c r="S62" s="400">
        <v>20000000</v>
      </c>
      <c r="T62" s="400">
        <v>192350000</v>
      </c>
      <c r="U62" s="400">
        <v>110</v>
      </c>
      <c r="V62" s="400">
        <v>170</v>
      </c>
      <c r="W62" s="400">
        <v>280</v>
      </c>
      <c r="X62" s="400">
        <v>6759.28</v>
      </c>
      <c r="Y62" s="400">
        <v>28192</v>
      </c>
      <c r="Z62" s="400">
        <v>9544</v>
      </c>
    </row>
    <row r="63" spans="1:26" customFormat="1" ht="20.100000000000001" customHeight="1">
      <c r="A63" s="397" t="s">
        <v>1345</v>
      </c>
      <c r="B63" s="397" t="s">
        <v>1346</v>
      </c>
      <c r="C63" s="397" t="s">
        <v>1347</v>
      </c>
      <c r="D63" s="398" t="s">
        <v>425</v>
      </c>
      <c r="E63" s="398">
        <v>10743</v>
      </c>
      <c r="F63" s="399">
        <v>43902</v>
      </c>
      <c r="G63" s="641" t="s">
        <v>1348</v>
      </c>
      <c r="H63" s="398">
        <v>2</v>
      </c>
      <c r="I63" s="397"/>
      <c r="J63" s="397"/>
      <c r="K63" s="397" t="s">
        <v>86</v>
      </c>
      <c r="L63" s="397" t="s">
        <v>75</v>
      </c>
      <c r="M63" s="397" t="s">
        <v>76</v>
      </c>
      <c r="N63" s="398">
        <v>74000</v>
      </c>
      <c r="O63" s="552"/>
      <c r="P63" s="400">
        <v>20000000</v>
      </c>
      <c r="Q63" s="400">
        <v>15000000</v>
      </c>
      <c r="R63" s="400">
        <v>7500000</v>
      </c>
      <c r="S63" s="400">
        <v>3000000</v>
      </c>
      <c r="T63" s="400">
        <v>45500000</v>
      </c>
      <c r="U63" s="400">
        <v>11</v>
      </c>
      <c r="V63" s="400">
        <v>2</v>
      </c>
      <c r="W63" s="400">
        <v>13</v>
      </c>
      <c r="X63" s="400">
        <v>124</v>
      </c>
      <c r="Y63" s="400">
        <v>1500</v>
      </c>
      <c r="Z63" s="400">
        <v>960</v>
      </c>
    </row>
    <row r="64" spans="1:26" customFormat="1" ht="20.100000000000001" customHeight="1">
      <c r="A64" s="397" t="s">
        <v>1349</v>
      </c>
      <c r="B64" s="397" t="s">
        <v>1350</v>
      </c>
      <c r="C64" s="397" t="s">
        <v>1351</v>
      </c>
      <c r="D64" s="398" t="s">
        <v>425</v>
      </c>
      <c r="E64" s="398">
        <v>10743</v>
      </c>
      <c r="F64" s="399">
        <v>43921</v>
      </c>
      <c r="G64" s="641">
        <v>323</v>
      </c>
      <c r="H64" s="398">
        <v>7</v>
      </c>
      <c r="I64" s="397"/>
      <c r="J64" s="397"/>
      <c r="K64" s="397" t="s">
        <v>929</v>
      </c>
      <c r="L64" s="397" t="s">
        <v>166</v>
      </c>
      <c r="M64" s="397" t="s">
        <v>167</v>
      </c>
      <c r="N64" s="398">
        <v>40260</v>
      </c>
      <c r="O64" s="552" t="s">
        <v>1352</v>
      </c>
      <c r="P64" s="400">
        <v>1000000</v>
      </c>
      <c r="Q64" s="400">
        <v>500000</v>
      </c>
      <c r="R64" s="400">
        <v>2000000</v>
      </c>
      <c r="S64" s="400">
        <v>1000000</v>
      </c>
      <c r="T64" s="400">
        <v>4500000</v>
      </c>
      <c r="U64" s="400">
        <v>5</v>
      </c>
      <c r="V64" s="400">
        <v>5</v>
      </c>
      <c r="W64" s="400">
        <v>10</v>
      </c>
      <c r="X64" s="400">
        <v>292</v>
      </c>
      <c r="Y64" s="400">
        <v>7195</v>
      </c>
      <c r="Z64" s="400">
        <v>1225</v>
      </c>
    </row>
    <row r="65" spans="1:26" customFormat="1" ht="20.100000000000001" customHeight="1">
      <c r="A65" s="397" t="s">
        <v>1353</v>
      </c>
      <c r="B65" s="397" t="s">
        <v>1354</v>
      </c>
      <c r="C65" s="397" t="s">
        <v>1355</v>
      </c>
      <c r="D65" s="398" t="s">
        <v>425</v>
      </c>
      <c r="E65" s="398">
        <v>10743</v>
      </c>
      <c r="F65" s="399">
        <v>43916</v>
      </c>
      <c r="G65" s="641" t="s">
        <v>1356</v>
      </c>
      <c r="H65" s="398">
        <v>4</v>
      </c>
      <c r="I65" s="397"/>
      <c r="J65" s="397"/>
      <c r="K65" s="397" t="s">
        <v>1357</v>
      </c>
      <c r="L65" s="397" t="s">
        <v>1358</v>
      </c>
      <c r="M65" s="397" t="s">
        <v>178</v>
      </c>
      <c r="N65" s="398">
        <v>60120</v>
      </c>
      <c r="O65" s="552"/>
      <c r="P65" s="400">
        <v>50000</v>
      </c>
      <c r="Q65" s="400">
        <v>300000</v>
      </c>
      <c r="R65" s="400">
        <v>1000000</v>
      </c>
      <c r="S65" s="400">
        <v>1000000</v>
      </c>
      <c r="T65" s="400">
        <v>2350000</v>
      </c>
      <c r="U65" s="400">
        <v>5</v>
      </c>
      <c r="V65" s="400">
        <v>10</v>
      </c>
      <c r="W65" s="400">
        <v>15</v>
      </c>
      <c r="X65" s="400">
        <v>134</v>
      </c>
      <c r="Y65" s="400">
        <v>1200</v>
      </c>
      <c r="Z65" s="400">
        <v>162</v>
      </c>
    </row>
    <row r="66" spans="1:26" customFormat="1" ht="20.100000000000001" customHeight="1">
      <c r="A66" s="397" t="s">
        <v>1359</v>
      </c>
      <c r="B66" s="397" t="s">
        <v>1360</v>
      </c>
      <c r="C66" s="397" t="s">
        <v>1361</v>
      </c>
      <c r="D66" s="398" t="s">
        <v>464</v>
      </c>
      <c r="E66" s="398">
        <v>10774</v>
      </c>
      <c r="F66" s="399">
        <v>43902</v>
      </c>
      <c r="G66" s="641" t="s">
        <v>1362</v>
      </c>
      <c r="H66" s="398">
        <v>4</v>
      </c>
      <c r="I66" s="397"/>
      <c r="J66" s="397"/>
      <c r="K66" s="397" t="s">
        <v>1363</v>
      </c>
      <c r="L66" s="397" t="s">
        <v>1364</v>
      </c>
      <c r="M66" s="397" t="s">
        <v>153</v>
      </c>
      <c r="N66" s="398">
        <v>41000</v>
      </c>
      <c r="O66" s="552" t="s">
        <v>1365</v>
      </c>
      <c r="P66" s="400">
        <v>0</v>
      </c>
      <c r="Q66" s="400">
        <v>20000000</v>
      </c>
      <c r="R66" s="400">
        <v>15000000</v>
      </c>
      <c r="S66" s="400">
        <v>5000000</v>
      </c>
      <c r="T66" s="400">
        <v>40000000</v>
      </c>
      <c r="U66" s="400">
        <v>15</v>
      </c>
      <c r="V66" s="400">
        <v>15</v>
      </c>
      <c r="W66" s="400">
        <v>30</v>
      </c>
      <c r="X66" s="400">
        <v>497.87</v>
      </c>
      <c r="Y66" s="400">
        <v>78930</v>
      </c>
      <c r="Z66" s="400">
        <v>3000</v>
      </c>
    </row>
    <row r="67" spans="1:26" customFormat="1" ht="20.100000000000001" customHeight="1">
      <c r="A67" s="397" t="s">
        <v>1366</v>
      </c>
      <c r="B67" s="397" t="s">
        <v>1367</v>
      </c>
      <c r="C67" s="397" t="s">
        <v>1368</v>
      </c>
      <c r="D67" s="398" t="s">
        <v>464</v>
      </c>
      <c r="E67" s="398">
        <v>10774</v>
      </c>
      <c r="F67" s="399">
        <v>43910</v>
      </c>
      <c r="G67" s="641">
        <v>361</v>
      </c>
      <c r="H67" s="398">
        <v>6</v>
      </c>
      <c r="I67" s="397"/>
      <c r="J67" s="397" t="s">
        <v>1369</v>
      </c>
      <c r="K67" s="397" t="s">
        <v>1370</v>
      </c>
      <c r="L67" s="397" t="s">
        <v>1371</v>
      </c>
      <c r="M67" s="397" t="s">
        <v>136</v>
      </c>
      <c r="N67" s="398">
        <v>47000</v>
      </c>
      <c r="O67" s="552">
        <v>957450659</v>
      </c>
      <c r="P67" s="400">
        <v>600000</v>
      </c>
      <c r="Q67" s="400">
        <v>2000000</v>
      </c>
      <c r="R67" s="400">
        <v>2000000</v>
      </c>
      <c r="S67" s="400">
        <v>5000000</v>
      </c>
      <c r="T67" s="400">
        <v>9600000</v>
      </c>
      <c r="U67" s="400">
        <v>7</v>
      </c>
      <c r="V67" s="400">
        <v>8</v>
      </c>
      <c r="W67" s="400">
        <v>15</v>
      </c>
      <c r="X67" s="400">
        <v>318.98</v>
      </c>
      <c r="Y67" s="400">
        <v>3748</v>
      </c>
      <c r="Z67" s="400">
        <v>994</v>
      </c>
    </row>
    <row r="68" spans="1:26" customFormat="1" ht="20.100000000000001" customHeight="1">
      <c r="A68" s="397" t="s">
        <v>1372</v>
      </c>
      <c r="B68" s="397" t="s">
        <v>1373</v>
      </c>
      <c r="C68" s="397" t="s">
        <v>1374</v>
      </c>
      <c r="D68" s="398">
        <v>14</v>
      </c>
      <c r="E68" s="398">
        <v>10795</v>
      </c>
      <c r="F68" s="399">
        <v>43915</v>
      </c>
      <c r="G68" s="641" t="s">
        <v>1375</v>
      </c>
      <c r="H68" s="398">
        <v>1</v>
      </c>
      <c r="I68" s="397"/>
      <c r="J68" s="397" t="s">
        <v>1376</v>
      </c>
      <c r="K68" s="397" t="s">
        <v>1377</v>
      </c>
      <c r="L68" s="397" t="s">
        <v>61</v>
      </c>
      <c r="M68" s="397" t="s">
        <v>32</v>
      </c>
      <c r="N68" s="398">
        <v>10560</v>
      </c>
      <c r="O68" s="552" t="s">
        <v>1378</v>
      </c>
      <c r="P68" s="400">
        <v>17000000</v>
      </c>
      <c r="Q68" s="400">
        <v>26000000</v>
      </c>
      <c r="R68" s="400">
        <v>49000000</v>
      </c>
      <c r="S68" s="400">
        <v>10000000</v>
      </c>
      <c r="T68" s="400">
        <v>102000000</v>
      </c>
      <c r="U68" s="400">
        <v>11</v>
      </c>
      <c r="V68" s="400">
        <v>8</v>
      </c>
      <c r="W68" s="400">
        <v>19</v>
      </c>
      <c r="X68" s="400">
        <v>994</v>
      </c>
      <c r="Y68" s="400">
        <v>4800</v>
      </c>
      <c r="Z68" s="400">
        <v>957</v>
      </c>
    </row>
    <row r="69" spans="1:26" customFormat="1" ht="20.100000000000001" customHeight="1">
      <c r="A69" s="397" t="s">
        <v>1379</v>
      </c>
      <c r="B69" s="397" t="s">
        <v>1380</v>
      </c>
      <c r="C69" s="397" t="s">
        <v>1381</v>
      </c>
      <c r="D69" s="398">
        <v>14</v>
      </c>
      <c r="E69" s="398">
        <v>10795</v>
      </c>
      <c r="F69" s="399">
        <v>43921</v>
      </c>
      <c r="G69" s="641" t="s">
        <v>1382</v>
      </c>
      <c r="H69" s="398"/>
      <c r="I69" s="397"/>
      <c r="J69" s="397"/>
      <c r="K69" s="397" t="s">
        <v>1383</v>
      </c>
      <c r="L69" s="397" t="s">
        <v>1384</v>
      </c>
      <c r="M69" s="397" t="s">
        <v>84</v>
      </c>
      <c r="N69" s="398">
        <v>30280</v>
      </c>
      <c r="O69" s="552"/>
      <c r="P69" s="400">
        <v>5000000</v>
      </c>
      <c r="Q69" s="400">
        <v>10000000</v>
      </c>
      <c r="R69" s="400">
        <v>24500000</v>
      </c>
      <c r="S69" s="400">
        <v>500000</v>
      </c>
      <c r="T69" s="400">
        <v>40000000</v>
      </c>
      <c r="U69" s="400">
        <v>9</v>
      </c>
      <c r="V69" s="400">
        <v>5</v>
      </c>
      <c r="W69" s="400">
        <v>14</v>
      </c>
      <c r="X69" s="400">
        <v>2179</v>
      </c>
      <c r="Y69" s="400">
        <v>9600</v>
      </c>
      <c r="Z69" s="400">
        <v>998</v>
      </c>
    </row>
    <row r="70" spans="1:26" customFormat="1" ht="20.100000000000001" customHeight="1">
      <c r="A70" s="397" t="s">
        <v>1385</v>
      </c>
      <c r="B70" s="397" t="s">
        <v>1386</v>
      </c>
      <c r="C70" s="397" t="s">
        <v>1387</v>
      </c>
      <c r="D70" s="398">
        <v>14</v>
      </c>
      <c r="E70" s="398">
        <v>10795</v>
      </c>
      <c r="F70" s="399">
        <v>43902</v>
      </c>
      <c r="G70" s="641" t="s">
        <v>1388</v>
      </c>
      <c r="H70" s="398">
        <v>8</v>
      </c>
      <c r="I70" s="397"/>
      <c r="J70" s="397"/>
      <c r="K70" s="397" t="s">
        <v>1389</v>
      </c>
      <c r="L70" s="397" t="s">
        <v>1390</v>
      </c>
      <c r="M70" s="397" t="s">
        <v>132</v>
      </c>
      <c r="N70" s="398">
        <v>45190</v>
      </c>
      <c r="O70" s="552"/>
      <c r="P70" s="400">
        <v>2400000</v>
      </c>
      <c r="Q70" s="400">
        <v>14000000</v>
      </c>
      <c r="R70" s="400">
        <v>20000000</v>
      </c>
      <c r="S70" s="400">
        <v>2000000</v>
      </c>
      <c r="T70" s="400">
        <v>38400000</v>
      </c>
      <c r="U70" s="400">
        <v>31</v>
      </c>
      <c r="V70" s="400">
        <v>4</v>
      </c>
      <c r="W70" s="400">
        <v>35</v>
      </c>
      <c r="X70" s="400">
        <v>1278.5</v>
      </c>
      <c r="Y70" s="400">
        <v>9380</v>
      </c>
      <c r="Z70" s="400">
        <v>780</v>
      </c>
    </row>
    <row r="71" spans="1:26" customFormat="1" ht="20.100000000000001" customHeight="1">
      <c r="A71" s="397" t="s">
        <v>1391</v>
      </c>
      <c r="B71" s="397" t="s">
        <v>1392</v>
      </c>
      <c r="C71" s="397" t="s">
        <v>1393</v>
      </c>
      <c r="D71" s="398">
        <v>14</v>
      </c>
      <c r="E71" s="398">
        <v>10795</v>
      </c>
      <c r="F71" s="399">
        <v>43907</v>
      </c>
      <c r="G71" s="641">
        <v>55</v>
      </c>
      <c r="H71" s="398">
        <v>1</v>
      </c>
      <c r="I71" s="397"/>
      <c r="J71" s="397"/>
      <c r="K71" s="397" t="s">
        <v>1394</v>
      </c>
      <c r="L71" s="397" t="s">
        <v>1395</v>
      </c>
      <c r="M71" s="397" t="s">
        <v>39</v>
      </c>
      <c r="N71" s="398">
        <v>25140</v>
      </c>
      <c r="O71" s="552" t="s">
        <v>1396</v>
      </c>
      <c r="P71" s="400">
        <v>2500000</v>
      </c>
      <c r="Q71" s="400">
        <v>4000000</v>
      </c>
      <c r="R71" s="400">
        <v>25000000</v>
      </c>
      <c r="S71" s="400">
        <v>2000000</v>
      </c>
      <c r="T71" s="400">
        <v>33500000</v>
      </c>
      <c r="U71" s="400">
        <v>17</v>
      </c>
      <c r="V71" s="400">
        <v>5</v>
      </c>
      <c r="W71" s="400">
        <v>22</v>
      </c>
      <c r="X71" s="400">
        <v>2997</v>
      </c>
      <c r="Y71" s="400">
        <v>6400</v>
      </c>
      <c r="Z71" s="400">
        <v>1890</v>
      </c>
    </row>
    <row r="72" spans="1:26" customFormat="1" ht="20.100000000000001" customHeight="1">
      <c r="A72" s="397" t="s">
        <v>1397</v>
      </c>
      <c r="B72" s="397" t="s">
        <v>1398</v>
      </c>
      <c r="C72" s="397" t="s">
        <v>1399</v>
      </c>
      <c r="D72" s="398">
        <v>14</v>
      </c>
      <c r="E72" s="398">
        <v>10795</v>
      </c>
      <c r="F72" s="399">
        <v>43902</v>
      </c>
      <c r="G72" s="641" t="s">
        <v>1400</v>
      </c>
      <c r="H72" s="398">
        <v>1</v>
      </c>
      <c r="I72" s="397"/>
      <c r="J72" s="397"/>
      <c r="K72" s="397" t="s">
        <v>1252</v>
      </c>
      <c r="L72" s="397" t="s">
        <v>1253</v>
      </c>
      <c r="M72" s="397" t="s">
        <v>59</v>
      </c>
      <c r="N72" s="398">
        <v>84310</v>
      </c>
      <c r="O72" s="552" t="s">
        <v>1401</v>
      </c>
      <c r="P72" s="400">
        <v>7000000</v>
      </c>
      <c r="Q72" s="400">
        <v>2000000</v>
      </c>
      <c r="R72" s="400">
        <v>10000000</v>
      </c>
      <c r="S72" s="400">
        <v>10000000</v>
      </c>
      <c r="T72" s="400">
        <v>29000000</v>
      </c>
      <c r="U72" s="400">
        <v>21</v>
      </c>
      <c r="V72" s="400">
        <v>10</v>
      </c>
      <c r="W72" s="400">
        <v>31</v>
      </c>
      <c r="X72" s="400">
        <v>75</v>
      </c>
      <c r="Y72" s="400">
        <v>1694</v>
      </c>
      <c r="Z72" s="400">
        <v>114</v>
      </c>
    </row>
    <row r="73" spans="1:26" customFormat="1" ht="20.100000000000001" customHeight="1">
      <c r="A73" s="397" t="s">
        <v>1402</v>
      </c>
      <c r="B73" s="397" t="s">
        <v>1403</v>
      </c>
      <c r="C73" s="397" t="s">
        <v>1404</v>
      </c>
      <c r="D73" s="398">
        <v>14</v>
      </c>
      <c r="E73" s="398">
        <v>10795</v>
      </c>
      <c r="F73" s="399">
        <v>43901</v>
      </c>
      <c r="G73" s="641" t="s">
        <v>1405</v>
      </c>
      <c r="H73" s="398">
        <v>8</v>
      </c>
      <c r="I73" s="397"/>
      <c r="J73" s="397"/>
      <c r="K73" s="397" t="s">
        <v>1406</v>
      </c>
      <c r="L73" s="397" t="s">
        <v>905</v>
      </c>
      <c r="M73" s="397" t="s">
        <v>84</v>
      </c>
      <c r="N73" s="398">
        <v>30130</v>
      </c>
      <c r="O73" s="552"/>
      <c r="P73" s="400">
        <v>1000000</v>
      </c>
      <c r="Q73" s="400">
        <v>6500000</v>
      </c>
      <c r="R73" s="400">
        <v>8500000</v>
      </c>
      <c r="S73" s="400">
        <v>2000000</v>
      </c>
      <c r="T73" s="400">
        <v>18000000</v>
      </c>
      <c r="U73" s="400">
        <v>15</v>
      </c>
      <c r="V73" s="400">
        <v>0</v>
      </c>
      <c r="W73" s="400">
        <v>15</v>
      </c>
      <c r="X73" s="400">
        <v>1599</v>
      </c>
      <c r="Y73" s="400">
        <v>4006</v>
      </c>
      <c r="Z73" s="400">
        <v>1282</v>
      </c>
    </row>
    <row r="74" spans="1:26" customFormat="1" ht="20.100000000000001" customHeight="1">
      <c r="A74" s="397" t="s">
        <v>1407</v>
      </c>
      <c r="B74" s="397" t="s">
        <v>1408</v>
      </c>
      <c r="C74" s="397" t="s">
        <v>1409</v>
      </c>
      <c r="D74" s="398">
        <v>14</v>
      </c>
      <c r="E74" s="398">
        <v>10795</v>
      </c>
      <c r="F74" s="399">
        <v>43908</v>
      </c>
      <c r="G74" s="641">
        <v>250</v>
      </c>
      <c r="H74" s="398">
        <v>1</v>
      </c>
      <c r="I74" s="397"/>
      <c r="J74" s="397"/>
      <c r="K74" s="397" t="s">
        <v>1410</v>
      </c>
      <c r="L74" s="397" t="s">
        <v>948</v>
      </c>
      <c r="M74" s="397" t="s">
        <v>167</v>
      </c>
      <c r="N74" s="398">
        <v>40110</v>
      </c>
      <c r="O74" s="552"/>
      <c r="P74" s="400">
        <v>1500000</v>
      </c>
      <c r="Q74" s="400">
        <v>6500000</v>
      </c>
      <c r="R74" s="400">
        <v>6000000</v>
      </c>
      <c r="S74" s="400">
        <v>2000000</v>
      </c>
      <c r="T74" s="400">
        <v>16000000</v>
      </c>
      <c r="U74" s="400">
        <v>15</v>
      </c>
      <c r="V74" s="400">
        <v>0</v>
      </c>
      <c r="W74" s="400">
        <v>15</v>
      </c>
      <c r="X74" s="400">
        <v>1231</v>
      </c>
      <c r="Y74" s="400">
        <v>21030</v>
      </c>
      <c r="Z74" s="400">
        <v>1158</v>
      </c>
    </row>
    <row r="75" spans="1:26" customFormat="1" ht="20.100000000000001" customHeight="1">
      <c r="A75" s="397" t="s">
        <v>1411</v>
      </c>
      <c r="B75" s="397" t="s">
        <v>1412</v>
      </c>
      <c r="C75" s="397" t="s">
        <v>1413</v>
      </c>
      <c r="D75" s="398">
        <v>14</v>
      </c>
      <c r="E75" s="398">
        <v>10795</v>
      </c>
      <c r="F75" s="399">
        <v>43903</v>
      </c>
      <c r="G75" s="641">
        <v>149</v>
      </c>
      <c r="H75" s="398">
        <v>3</v>
      </c>
      <c r="I75" s="397"/>
      <c r="J75" s="397"/>
      <c r="K75" s="397" t="s">
        <v>923</v>
      </c>
      <c r="L75" s="397" t="s">
        <v>91</v>
      </c>
      <c r="M75" s="397" t="s">
        <v>92</v>
      </c>
      <c r="N75" s="398">
        <v>63110</v>
      </c>
      <c r="O75" s="552"/>
      <c r="P75" s="400">
        <v>360000</v>
      </c>
      <c r="Q75" s="400">
        <v>500000</v>
      </c>
      <c r="R75" s="400">
        <v>10000000</v>
      </c>
      <c r="S75" s="400">
        <v>2000000</v>
      </c>
      <c r="T75" s="400">
        <v>12860000</v>
      </c>
      <c r="U75" s="400">
        <v>6</v>
      </c>
      <c r="V75" s="400">
        <v>4</v>
      </c>
      <c r="W75" s="400">
        <v>10</v>
      </c>
      <c r="X75" s="400">
        <v>276</v>
      </c>
      <c r="Y75" s="400">
        <v>2400</v>
      </c>
      <c r="Z75" s="400">
        <v>900</v>
      </c>
    </row>
    <row r="76" spans="1:26" customFormat="1" ht="20.100000000000001" customHeight="1">
      <c r="A76" s="397" t="s">
        <v>1414</v>
      </c>
      <c r="B76" s="397" t="s">
        <v>1415</v>
      </c>
      <c r="C76" s="397" t="s">
        <v>1416</v>
      </c>
      <c r="D76" s="398">
        <v>14</v>
      </c>
      <c r="E76" s="398">
        <v>10795</v>
      </c>
      <c r="F76" s="399">
        <v>43902</v>
      </c>
      <c r="G76" s="641">
        <v>60</v>
      </c>
      <c r="H76" s="398">
        <v>12</v>
      </c>
      <c r="I76" s="397"/>
      <c r="J76" s="397"/>
      <c r="K76" s="397" t="s">
        <v>1417</v>
      </c>
      <c r="L76" s="397" t="s">
        <v>166</v>
      </c>
      <c r="M76" s="397" t="s">
        <v>167</v>
      </c>
      <c r="N76" s="398">
        <v>40000</v>
      </c>
      <c r="O76" s="552" t="s">
        <v>1418</v>
      </c>
      <c r="P76" s="400">
        <v>400000</v>
      </c>
      <c r="Q76" s="400">
        <v>600000</v>
      </c>
      <c r="R76" s="400">
        <v>5000000</v>
      </c>
      <c r="S76" s="400">
        <v>3000000</v>
      </c>
      <c r="T76" s="400">
        <v>9000000</v>
      </c>
      <c r="U76" s="400">
        <v>5</v>
      </c>
      <c r="V76" s="400">
        <v>0</v>
      </c>
      <c r="W76" s="400">
        <v>5</v>
      </c>
      <c r="X76" s="400">
        <v>129</v>
      </c>
      <c r="Y76" s="400">
        <v>1474</v>
      </c>
      <c r="Z76" s="400">
        <v>240</v>
      </c>
    </row>
    <row r="77" spans="1:26" customFormat="1" ht="20.100000000000001" customHeight="1">
      <c r="A77" s="397" t="s">
        <v>1419</v>
      </c>
      <c r="B77" s="397" t="s">
        <v>1420</v>
      </c>
      <c r="C77" s="397" t="s">
        <v>1416</v>
      </c>
      <c r="D77" s="398">
        <v>14</v>
      </c>
      <c r="E77" s="398">
        <v>10795</v>
      </c>
      <c r="F77" s="399">
        <v>43902</v>
      </c>
      <c r="G77" s="641" t="s">
        <v>1421</v>
      </c>
      <c r="H77" s="398">
        <v>1</v>
      </c>
      <c r="I77" s="397" t="s">
        <v>41</v>
      </c>
      <c r="J77" s="397" t="s">
        <v>41</v>
      </c>
      <c r="K77" s="397" t="s">
        <v>1422</v>
      </c>
      <c r="L77" s="397" t="s">
        <v>1364</v>
      </c>
      <c r="M77" s="397" t="s">
        <v>153</v>
      </c>
      <c r="N77" s="398">
        <v>41000</v>
      </c>
      <c r="O77" s="552" t="s">
        <v>1423</v>
      </c>
      <c r="P77" s="400">
        <v>800000</v>
      </c>
      <c r="Q77" s="400">
        <v>1800000</v>
      </c>
      <c r="R77" s="400">
        <v>4500000</v>
      </c>
      <c r="S77" s="400">
        <v>1100000</v>
      </c>
      <c r="T77" s="400">
        <v>8200000</v>
      </c>
      <c r="U77" s="400">
        <v>5</v>
      </c>
      <c r="V77" s="400">
        <v>0</v>
      </c>
      <c r="W77" s="400">
        <v>5</v>
      </c>
      <c r="X77" s="400">
        <v>495</v>
      </c>
      <c r="Y77" s="400">
        <v>11911</v>
      </c>
      <c r="Z77" s="400">
        <v>276</v>
      </c>
    </row>
    <row r="78" spans="1:26" customFormat="1" ht="20.100000000000001" customHeight="1">
      <c r="A78" s="397" t="s">
        <v>1424</v>
      </c>
      <c r="B78" s="397" t="s">
        <v>1425</v>
      </c>
      <c r="C78" s="397" t="s">
        <v>1426</v>
      </c>
      <c r="D78" s="398">
        <v>18</v>
      </c>
      <c r="E78" s="398">
        <v>11029</v>
      </c>
      <c r="F78" s="399">
        <v>43910</v>
      </c>
      <c r="G78" s="641" t="s">
        <v>1427</v>
      </c>
      <c r="H78" s="398">
        <v>11</v>
      </c>
      <c r="I78" s="397" t="s">
        <v>41</v>
      </c>
      <c r="J78" s="397" t="s">
        <v>41</v>
      </c>
      <c r="K78" s="397" t="s">
        <v>1428</v>
      </c>
      <c r="L78" s="397" t="s">
        <v>1429</v>
      </c>
      <c r="M78" s="397" t="s">
        <v>37</v>
      </c>
      <c r="N78" s="398">
        <v>12140</v>
      </c>
      <c r="O78" s="552"/>
      <c r="P78" s="400">
        <v>4000000</v>
      </c>
      <c r="Q78" s="400">
        <v>4000000</v>
      </c>
      <c r="R78" s="400">
        <v>15000000</v>
      </c>
      <c r="S78" s="400">
        <v>5000000</v>
      </c>
      <c r="T78" s="400">
        <v>28000000</v>
      </c>
      <c r="U78" s="400">
        <v>7</v>
      </c>
      <c r="V78" s="400">
        <v>6</v>
      </c>
      <c r="W78" s="400">
        <v>13</v>
      </c>
      <c r="X78" s="400">
        <v>465</v>
      </c>
      <c r="Y78" s="400">
        <v>1680</v>
      </c>
      <c r="Z78" s="400">
        <v>600</v>
      </c>
    </row>
    <row r="79" spans="1:26" customFormat="1" ht="20.100000000000001" customHeight="1">
      <c r="A79" s="397" t="s">
        <v>1430</v>
      </c>
      <c r="B79" s="397" t="s">
        <v>1431</v>
      </c>
      <c r="C79" s="397" t="s">
        <v>1432</v>
      </c>
      <c r="D79" s="398" t="s">
        <v>120</v>
      </c>
      <c r="E79" s="398">
        <v>11041</v>
      </c>
      <c r="F79" s="399">
        <v>43906</v>
      </c>
      <c r="G79" s="641" t="s">
        <v>1433</v>
      </c>
      <c r="H79" s="398">
        <v>10</v>
      </c>
      <c r="I79" s="397"/>
      <c r="J79" s="397"/>
      <c r="K79" s="397" t="s">
        <v>1434</v>
      </c>
      <c r="L79" s="397" t="s">
        <v>1435</v>
      </c>
      <c r="M79" s="397" t="s">
        <v>34</v>
      </c>
      <c r="N79" s="398">
        <v>20110</v>
      </c>
      <c r="O79" s="552"/>
      <c r="P79" s="400">
        <v>1000000</v>
      </c>
      <c r="Q79" s="400">
        <v>1000000</v>
      </c>
      <c r="R79" s="400">
        <v>1000000</v>
      </c>
      <c r="S79" s="400">
        <v>1000000</v>
      </c>
      <c r="T79" s="400">
        <v>4000000</v>
      </c>
      <c r="U79" s="400">
        <v>6</v>
      </c>
      <c r="V79" s="400">
        <v>9</v>
      </c>
      <c r="W79" s="400">
        <v>15</v>
      </c>
      <c r="X79" s="400">
        <v>219</v>
      </c>
      <c r="Y79" s="400">
        <v>7872</v>
      </c>
      <c r="Z79" s="400">
        <v>420</v>
      </c>
    </row>
    <row r="80" spans="1:26" customFormat="1" ht="20.100000000000001" customHeight="1">
      <c r="A80" s="397" t="s">
        <v>1436</v>
      </c>
      <c r="B80" s="397" t="s">
        <v>1437</v>
      </c>
      <c r="C80" s="397" t="s">
        <v>1438</v>
      </c>
      <c r="D80" s="398" t="s">
        <v>500</v>
      </c>
      <c r="E80" s="398">
        <v>13131</v>
      </c>
      <c r="F80" s="399">
        <v>43900</v>
      </c>
      <c r="G80" s="641" t="s">
        <v>1439</v>
      </c>
      <c r="H80" s="398">
        <v>2</v>
      </c>
      <c r="I80" s="397" t="s">
        <v>41</v>
      </c>
      <c r="J80" s="397" t="s">
        <v>857</v>
      </c>
      <c r="K80" s="397" t="s">
        <v>1440</v>
      </c>
      <c r="L80" s="397" t="s">
        <v>937</v>
      </c>
      <c r="M80" s="397" t="s">
        <v>44</v>
      </c>
      <c r="N80" s="398">
        <v>13170</v>
      </c>
      <c r="O80" s="552" t="s">
        <v>1441</v>
      </c>
      <c r="P80" s="400">
        <v>0</v>
      </c>
      <c r="Q80" s="400">
        <v>4726010</v>
      </c>
      <c r="R80" s="400">
        <v>19342788</v>
      </c>
      <c r="S80" s="400">
        <v>19342788</v>
      </c>
      <c r="T80" s="400">
        <v>43411586</v>
      </c>
      <c r="U80" s="400">
        <v>10</v>
      </c>
      <c r="V80" s="400">
        <v>6</v>
      </c>
      <c r="W80" s="400">
        <v>16</v>
      </c>
      <c r="X80" s="400">
        <v>143.65</v>
      </c>
      <c r="Y80" s="400">
        <v>1736</v>
      </c>
      <c r="Z80" s="400">
        <v>1736</v>
      </c>
    </row>
    <row r="81" spans="1:26" customFormat="1" ht="20.100000000000001" customHeight="1">
      <c r="A81" s="397" t="s">
        <v>1442</v>
      </c>
      <c r="B81" s="397" t="s">
        <v>1443</v>
      </c>
      <c r="C81" s="397" t="s">
        <v>1444</v>
      </c>
      <c r="D81" s="398">
        <v>24</v>
      </c>
      <c r="E81" s="398">
        <v>13999</v>
      </c>
      <c r="F81" s="399">
        <v>43899</v>
      </c>
      <c r="G81" s="641" t="s">
        <v>1445</v>
      </c>
      <c r="H81" s="398">
        <v>4</v>
      </c>
      <c r="I81" s="397"/>
      <c r="J81" s="397"/>
      <c r="K81" s="397" t="s">
        <v>859</v>
      </c>
      <c r="L81" s="397" t="s">
        <v>95</v>
      </c>
      <c r="M81" s="397" t="s">
        <v>76</v>
      </c>
      <c r="N81" s="398">
        <v>74110</v>
      </c>
      <c r="O81" s="552"/>
      <c r="P81" s="400">
        <v>10000000</v>
      </c>
      <c r="Q81" s="400">
        <v>19000000</v>
      </c>
      <c r="R81" s="400">
        <v>8000000</v>
      </c>
      <c r="S81" s="400">
        <v>10000000</v>
      </c>
      <c r="T81" s="400">
        <v>47000000</v>
      </c>
      <c r="U81" s="400">
        <v>17</v>
      </c>
      <c r="V81" s="400">
        <v>12</v>
      </c>
      <c r="W81" s="400">
        <v>29</v>
      </c>
      <c r="X81" s="400">
        <v>190</v>
      </c>
      <c r="Y81" s="400">
        <v>1569</v>
      </c>
      <c r="Z81" s="400">
        <v>969</v>
      </c>
    </row>
    <row r="82" spans="1:26" customFormat="1" ht="20.100000000000001" customHeight="1">
      <c r="A82" s="397" t="s">
        <v>1446</v>
      </c>
      <c r="B82" s="397" t="s">
        <v>1447</v>
      </c>
      <c r="C82" s="397" t="s">
        <v>1448</v>
      </c>
      <c r="D82" s="398">
        <v>24</v>
      </c>
      <c r="E82" s="398">
        <v>13999</v>
      </c>
      <c r="F82" s="399">
        <v>43895</v>
      </c>
      <c r="G82" s="641">
        <v>364</v>
      </c>
      <c r="H82" s="398">
        <v>1</v>
      </c>
      <c r="I82" s="397"/>
      <c r="J82" s="397"/>
      <c r="K82" s="397" t="s">
        <v>1449</v>
      </c>
      <c r="L82" s="397" t="s">
        <v>91</v>
      </c>
      <c r="M82" s="397" t="s">
        <v>92</v>
      </c>
      <c r="N82" s="398">
        <v>63110</v>
      </c>
      <c r="O82" s="552"/>
      <c r="P82" s="400">
        <v>3000000</v>
      </c>
      <c r="Q82" s="400">
        <v>2500000</v>
      </c>
      <c r="R82" s="400">
        <v>3000000</v>
      </c>
      <c r="S82" s="400">
        <v>3000000</v>
      </c>
      <c r="T82" s="400">
        <v>11500000</v>
      </c>
      <c r="U82" s="400">
        <v>5</v>
      </c>
      <c r="V82" s="400">
        <v>5</v>
      </c>
      <c r="W82" s="400">
        <v>10</v>
      </c>
      <c r="X82" s="400">
        <v>56.4</v>
      </c>
      <c r="Y82" s="400">
        <v>480</v>
      </c>
      <c r="Z82" s="400">
        <v>480</v>
      </c>
    </row>
    <row r="83" spans="1:26" customFormat="1" ht="20.100000000000001" customHeight="1">
      <c r="A83" s="397" t="s">
        <v>1450</v>
      </c>
      <c r="B83" s="397" t="s">
        <v>1451</v>
      </c>
      <c r="C83" s="397" t="s">
        <v>1452</v>
      </c>
      <c r="D83" s="398">
        <v>24</v>
      </c>
      <c r="E83" s="398">
        <v>13999</v>
      </c>
      <c r="F83" s="399">
        <v>43899</v>
      </c>
      <c r="G83" s="641">
        <v>441</v>
      </c>
      <c r="H83" s="398">
        <v>3</v>
      </c>
      <c r="I83" s="397"/>
      <c r="J83" s="397"/>
      <c r="K83" s="397" t="s">
        <v>1449</v>
      </c>
      <c r="L83" s="397" t="s">
        <v>91</v>
      </c>
      <c r="M83" s="397" t="s">
        <v>92</v>
      </c>
      <c r="N83" s="398">
        <v>63110</v>
      </c>
      <c r="O83" s="552"/>
      <c r="P83" s="400">
        <v>500000</v>
      </c>
      <c r="Q83" s="400">
        <v>500000</v>
      </c>
      <c r="R83" s="400">
        <v>6000000</v>
      </c>
      <c r="S83" s="400">
        <v>2000000</v>
      </c>
      <c r="T83" s="400">
        <v>9000000</v>
      </c>
      <c r="U83" s="400">
        <v>88</v>
      </c>
      <c r="V83" s="400">
        <v>210</v>
      </c>
      <c r="W83" s="400">
        <v>298</v>
      </c>
      <c r="X83" s="400">
        <v>275.85000000000002</v>
      </c>
      <c r="Y83" s="400">
        <v>37712</v>
      </c>
      <c r="Z83" s="400">
        <v>4700</v>
      </c>
    </row>
    <row r="84" spans="1:26" customFormat="1" ht="20.100000000000001" customHeight="1">
      <c r="A84" s="397" t="s">
        <v>1453</v>
      </c>
      <c r="B84" s="397" t="s">
        <v>1454</v>
      </c>
      <c r="C84" s="397" t="s">
        <v>1455</v>
      </c>
      <c r="D84" s="398" t="s">
        <v>514</v>
      </c>
      <c r="E84" s="398">
        <v>13940</v>
      </c>
      <c r="F84" s="399">
        <v>43901</v>
      </c>
      <c r="G84" s="641" t="s">
        <v>1456</v>
      </c>
      <c r="H84" s="398">
        <v>7</v>
      </c>
      <c r="I84" s="397"/>
      <c r="J84" s="397"/>
      <c r="K84" s="397" t="s">
        <v>159</v>
      </c>
      <c r="L84" s="397" t="s">
        <v>95</v>
      </c>
      <c r="M84" s="397" t="s">
        <v>76</v>
      </c>
      <c r="N84" s="398">
        <v>74110</v>
      </c>
      <c r="O84" s="552"/>
      <c r="P84" s="400">
        <v>0</v>
      </c>
      <c r="Q84" s="400">
        <v>0</v>
      </c>
      <c r="R84" s="400">
        <v>2000000</v>
      </c>
      <c r="S84" s="400">
        <v>1000000</v>
      </c>
      <c r="T84" s="400">
        <v>3000000</v>
      </c>
      <c r="U84" s="400">
        <v>10</v>
      </c>
      <c r="V84" s="400">
        <v>0</v>
      </c>
      <c r="W84" s="400">
        <v>10</v>
      </c>
      <c r="X84" s="400">
        <v>85</v>
      </c>
      <c r="Y84" s="400">
        <v>1600</v>
      </c>
      <c r="Z84" s="400">
        <v>600</v>
      </c>
    </row>
    <row r="85" spans="1:26" customFormat="1" ht="20.100000000000001" customHeight="1">
      <c r="A85" s="397" t="s">
        <v>1457</v>
      </c>
      <c r="B85" s="397" t="s">
        <v>1458</v>
      </c>
      <c r="C85" s="397" t="s">
        <v>1459</v>
      </c>
      <c r="D85" s="398">
        <v>31</v>
      </c>
      <c r="E85" s="398">
        <v>14200</v>
      </c>
      <c r="F85" s="399">
        <v>43920</v>
      </c>
      <c r="G85" s="641">
        <v>568</v>
      </c>
      <c r="H85" s="398">
        <v>4</v>
      </c>
      <c r="I85" s="397"/>
      <c r="J85" s="397" t="s">
        <v>858</v>
      </c>
      <c r="K85" s="397" t="s">
        <v>1460</v>
      </c>
      <c r="L85" s="397" t="s">
        <v>89</v>
      </c>
      <c r="M85" s="397" t="s">
        <v>32</v>
      </c>
      <c r="N85" s="398">
        <v>10280</v>
      </c>
      <c r="O85" s="552" t="s">
        <v>1461</v>
      </c>
      <c r="P85" s="400">
        <v>0</v>
      </c>
      <c r="Q85" s="400">
        <v>5786925</v>
      </c>
      <c r="R85" s="400">
        <v>7116641</v>
      </c>
      <c r="S85" s="400">
        <v>7847097</v>
      </c>
      <c r="T85" s="400">
        <v>20750663</v>
      </c>
      <c r="U85" s="400">
        <v>33</v>
      </c>
      <c r="V85" s="400">
        <v>33</v>
      </c>
      <c r="W85" s="400">
        <v>66</v>
      </c>
      <c r="X85" s="400">
        <v>57</v>
      </c>
      <c r="Y85" s="400">
        <v>1500</v>
      </c>
      <c r="Z85" s="400">
        <v>500</v>
      </c>
    </row>
    <row r="86" spans="1:26" customFormat="1" ht="20.100000000000001" customHeight="1">
      <c r="A86" s="397" t="s">
        <v>1462</v>
      </c>
      <c r="B86" s="397" t="s">
        <v>1463</v>
      </c>
      <c r="C86" s="397" t="s">
        <v>1464</v>
      </c>
      <c r="D86" s="398">
        <v>31</v>
      </c>
      <c r="E86" s="398">
        <v>14200</v>
      </c>
      <c r="F86" s="399">
        <v>43902</v>
      </c>
      <c r="G86" s="641">
        <v>329</v>
      </c>
      <c r="H86" s="398">
        <v>15</v>
      </c>
      <c r="I86" s="397" t="s">
        <v>1465</v>
      </c>
      <c r="J86" s="397" t="s">
        <v>1466</v>
      </c>
      <c r="K86" s="397" t="s">
        <v>31</v>
      </c>
      <c r="L86" s="397" t="s">
        <v>31</v>
      </c>
      <c r="M86" s="397" t="s">
        <v>32</v>
      </c>
      <c r="N86" s="398">
        <v>10540</v>
      </c>
      <c r="O86" s="552"/>
      <c r="P86" s="400">
        <v>3000000</v>
      </c>
      <c r="Q86" s="400">
        <v>2000000</v>
      </c>
      <c r="R86" s="400">
        <v>1000000</v>
      </c>
      <c r="S86" s="400">
        <v>1000000</v>
      </c>
      <c r="T86" s="400">
        <v>7000000</v>
      </c>
      <c r="U86" s="400">
        <v>8</v>
      </c>
      <c r="V86" s="400">
        <v>4</v>
      </c>
      <c r="W86" s="400">
        <v>12</v>
      </c>
      <c r="X86" s="400">
        <v>64</v>
      </c>
      <c r="Y86" s="400">
        <v>400</v>
      </c>
      <c r="Z86" s="400">
        <v>64</v>
      </c>
    </row>
    <row r="87" spans="1:26" customFormat="1" ht="20.100000000000001" customHeight="1">
      <c r="A87" s="397" t="s">
        <v>1467</v>
      </c>
      <c r="B87" s="397" t="s">
        <v>922</v>
      </c>
      <c r="C87" s="397" t="s">
        <v>1468</v>
      </c>
      <c r="D87" s="398" t="s">
        <v>540</v>
      </c>
      <c r="E87" s="398">
        <v>14200</v>
      </c>
      <c r="F87" s="399">
        <v>43910</v>
      </c>
      <c r="G87" s="641" t="s">
        <v>1469</v>
      </c>
      <c r="H87" s="398">
        <v>2</v>
      </c>
      <c r="I87" s="397"/>
      <c r="J87" s="397" t="s">
        <v>140</v>
      </c>
      <c r="K87" s="397" t="s">
        <v>88</v>
      </c>
      <c r="L87" s="397" t="s">
        <v>89</v>
      </c>
      <c r="M87" s="397" t="s">
        <v>32</v>
      </c>
      <c r="N87" s="398">
        <v>10280</v>
      </c>
      <c r="O87" s="552"/>
      <c r="P87" s="400">
        <v>15000000</v>
      </c>
      <c r="Q87" s="400">
        <v>5000000</v>
      </c>
      <c r="R87" s="400">
        <v>5000000</v>
      </c>
      <c r="S87" s="400">
        <v>3000000</v>
      </c>
      <c r="T87" s="400">
        <v>28000000</v>
      </c>
      <c r="U87" s="400">
        <v>60</v>
      </c>
      <c r="V87" s="400">
        <v>60</v>
      </c>
      <c r="W87" s="400">
        <v>120</v>
      </c>
      <c r="X87" s="400">
        <v>106.75</v>
      </c>
      <c r="Y87" s="400">
        <v>5024</v>
      </c>
      <c r="Z87" s="400">
        <v>2592</v>
      </c>
    </row>
    <row r="88" spans="1:26" customFormat="1" ht="20.100000000000001" customHeight="1">
      <c r="A88" s="397" t="s">
        <v>1470</v>
      </c>
      <c r="B88" s="397" t="s">
        <v>1471</v>
      </c>
      <c r="C88" s="397" t="s">
        <v>1472</v>
      </c>
      <c r="D88" s="398" t="s">
        <v>58</v>
      </c>
      <c r="E88" s="398">
        <v>16101</v>
      </c>
      <c r="F88" s="399">
        <v>43917</v>
      </c>
      <c r="G88" s="641" t="s">
        <v>1473</v>
      </c>
      <c r="H88" s="398">
        <v>3</v>
      </c>
      <c r="I88" s="397"/>
      <c r="J88" s="397"/>
      <c r="K88" s="397" t="s">
        <v>1474</v>
      </c>
      <c r="L88" s="397" t="s">
        <v>1160</v>
      </c>
      <c r="M88" s="397" t="s">
        <v>102</v>
      </c>
      <c r="N88" s="398">
        <v>90150</v>
      </c>
      <c r="O88" s="552"/>
      <c r="P88" s="400">
        <v>400000</v>
      </c>
      <c r="Q88" s="400">
        <v>500000</v>
      </c>
      <c r="R88" s="400">
        <v>1600000</v>
      </c>
      <c r="S88" s="400">
        <v>1000000</v>
      </c>
      <c r="T88" s="400">
        <v>3500000</v>
      </c>
      <c r="U88" s="400">
        <v>14</v>
      </c>
      <c r="V88" s="400">
        <v>6</v>
      </c>
      <c r="W88" s="400">
        <v>20</v>
      </c>
      <c r="X88" s="400">
        <v>242</v>
      </c>
      <c r="Y88" s="400">
        <v>1685</v>
      </c>
      <c r="Z88" s="400">
        <v>661</v>
      </c>
    </row>
    <row r="89" spans="1:26" customFormat="1" ht="20.100000000000001" customHeight="1">
      <c r="A89" s="397" t="s">
        <v>1475</v>
      </c>
      <c r="B89" s="397" t="s">
        <v>1476</v>
      </c>
      <c r="C89" s="397" t="s">
        <v>1477</v>
      </c>
      <c r="D89" s="398" t="s">
        <v>138</v>
      </c>
      <c r="E89" s="398">
        <v>16220</v>
      </c>
      <c r="F89" s="399">
        <v>43902</v>
      </c>
      <c r="G89" s="641" t="s">
        <v>1478</v>
      </c>
      <c r="H89" s="398">
        <v>4</v>
      </c>
      <c r="I89" s="397">
        <v>8</v>
      </c>
      <c r="J89" s="397" t="s">
        <v>1479</v>
      </c>
      <c r="K89" s="397" t="s">
        <v>1479</v>
      </c>
      <c r="L89" s="397" t="s">
        <v>89</v>
      </c>
      <c r="M89" s="397" t="s">
        <v>32</v>
      </c>
      <c r="N89" s="398">
        <v>10280</v>
      </c>
      <c r="O89" s="552"/>
      <c r="P89" s="400">
        <v>30000000</v>
      </c>
      <c r="Q89" s="400">
        <v>35000000</v>
      </c>
      <c r="R89" s="400">
        <v>14500000</v>
      </c>
      <c r="S89" s="400">
        <v>10000000</v>
      </c>
      <c r="T89" s="400">
        <v>89500000</v>
      </c>
      <c r="U89" s="400">
        <v>40</v>
      </c>
      <c r="V89" s="400">
        <v>10</v>
      </c>
      <c r="W89" s="400">
        <v>50</v>
      </c>
      <c r="X89" s="400">
        <v>292</v>
      </c>
      <c r="Y89" s="400">
        <v>7504</v>
      </c>
      <c r="Z89" s="400">
        <v>4284</v>
      </c>
    </row>
    <row r="90" spans="1:26" customFormat="1" ht="20.100000000000001" customHeight="1">
      <c r="A90" s="397" t="s">
        <v>1480</v>
      </c>
      <c r="B90" s="397" t="s">
        <v>1481</v>
      </c>
      <c r="C90" s="397" t="s">
        <v>1482</v>
      </c>
      <c r="D90" s="398" t="s">
        <v>138</v>
      </c>
      <c r="E90" s="398">
        <v>16220</v>
      </c>
      <c r="F90" s="399">
        <v>43916</v>
      </c>
      <c r="G90" s="641">
        <v>31</v>
      </c>
      <c r="H90" s="398"/>
      <c r="I90" s="397"/>
      <c r="J90" s="397"/>
      <c r="K90" s="397" t="s">
        <v>1483</v>
      </c>
      <c r="L90" s="397" t="s">
        <v>930</v>
      </c>
      <c r="M90" s="397" t="s">
        <v>82</v>
      </c>
      <c r="N90" s="398">
        <v>73000</v>
      </c>
      <c r="O90" s="552"/>
      <c r="P90" s="400">
        <v>8000000</v>
      </c>
      <c r="Q90" s="400">
        <v>500000</v>
      </c>
      <c r="R90" s="400">
        <v>500000</v>
      </c>
      <c r="S90" s="400">
        <v>100000</v>
      </c>
      <c r="T90" s="400">
        <v>9100000</v>
      </c>
      <c r="U90" s="400">
        <v>7</v>
      </c>
      <c r="V90" s="400">
        <v>0</v>
      </c>
      <c r="W90" s="400">
        <v>7</v>
      </c>
      <c r="X90" s="400">
        <v>84</v>
      </c>
      <c r="Y90" s="400">
        <v>7112</v>
      </c>
      <c r="Z90" s="400">
        <v>192</v>
      </c>
    </row>
    <row r="91" spans="1:26" customFormat="1" ht="20.100000000000001" customHeight="1">
      <c r="A91" s="397" t="s">
        <v>1484</v>
      </c>
      <c r="B91" s="397" t="s">
        <v>1485</v>
      </c>
      <c r="C91" s="397" t="s">
        <v>1486</v>
      </c>
      <c r="D91" s="398" t="s">
        <v>56</v>
      </c>
      <c r="E91" s="398">
        <v>16299</v>
      </c>
      <c r="F91" s="399">
        <v>43917</v>
      </c>
      <c r="G91" s="641" t="s">
        <v>1487</v>
      </c>
      <c r="H91" s="398">
        <v>5</v>
      </c>
      <c r="I91" s="397"/>
      <c r="J91" s="397"/>
      <c r="K91" s="397" t="s">
        <v>1488</v>
      </c>
      <c r="L91" s="397" t="s">
        <v>1489</v>
      </c>
      <c r="M91" s="397" t="s">
        <v>995</v>
      </c>
      <c r="N91" s="398">
        <v>37000</v>
      </c>
      <c r="O91" s="552"/>
      <c r="P91" s="400">
        <v>1500000</v>
      </c>
      <c r="Q91" s="400">
        <v>0</v>
      </c>
      <c r="R91" s="400">
        <v>7000000</v>
      </c>
      <c r="S91" s="400">
        <v>2000000</v>
      </c>
      <c r="T91" s="400">
        <v>10500000</v>
      </c>
      <c r="U91" s="400">
        <v>10</v>
      </c>
      <c r="V91" s="400">
        <v>0</v>
      </c>
      <c r="W91" s="400">
        <v>10</v>
      </c>
      <c r="X91" s="400">
        <v>460</v>
      </c>
      <c r="Y91" s="400">
        <v>8240</v>
      </c>
      <c r="Z91" s="400">
        <v>600</v>
      </c>
    </row>
    <row r="92" spans="1:26" customFormat="1" ht="20.100000000000001" customHeight="1">
      <c r="A92" s="397" t="s">
        <v>1490</v>
      </c>
      <c r="B92" s="397" t="s">
        <v>1491</v>
      </c>
      <c r="C92" s="397" t="s">
        <v>1492</v>
      </c>
      <c r="D92" s="398" t="s">
        <v>56</v>
      </c>
      <c r="E92" s="398">
        <v>16299</v>
      </c>
      <c r="F92" s="399">
        <v>43917</v>
      </c>
      <c r="G92" s="641">
        <v>109</v>
      </c>
      <c r="H92" s="398">
        <v>5</v>
      </c>
      <c r="I92" s="397"/>
      <c r="J92" s="397"/>
      <c r="K92" s="397" t="s">
        <v>1493</v>
      </c>
      <c r="L92" s="397" t="s">
        <v>1494</v>
      </c>
      <c r="M92" s="397" t="s">
        <v>996</v>
      </c>
      <c r="N92" s="398">
        <v>61160</v>
      </c>
      <c r="O92" s="552"/>
      <c r="P92" s="400">
        <v>4200000</v>
      </c>
      <c r="Q92" s="400">
        <v>1500000</v>
      </c>
      <c r="R92" s="400">
        <v>3000000</v>
      </c>
      <c r="S92" s="400">
        <v>1000000</v>
      </c>
      <c r="T92" s="400">
        <v>9700000</v>
      </c>
      <c r="U92" s="400">
        <v>7</v>
      </c>
      <c r="V92" s="400">
        <v>0</v>
      </c>
      <c r="W92" s="400">
        <v>7</v>
      </c>
      <c r="X92" s="400">
        <v>368</v>
      </c>
      <c r="Y92" s="400">
        <v>18000</v>
      </c>
      <c r="Z92" s="400">
        <v>216</v>
      </c>
    </row>
    <row r="93" spans="1:26" customFormat="1" ht="20.100000000000001" customHeight="1">
      <c r="A93" s="397" t="s">
        <v>1495</v>
      </c>
      <c r="B93" s="397" t="s">
        <v>1496</v>
      </c>
      <c r="C93" s="397" t="s">
        <v>924</v>
      </c>
      <c r="D93" s="398" t="s">
        <v>56</v>
      </c>
      <c r="E93" s="398">
        <v>16299</v>
      </c>
      <c r="F93" s="399">
        <v>43903</v>
      </c>
      <c r="G93" s="641" t="s">
        <v>1497</v>
      </c>
      <c r="H93" s="398">
        <v>4</v>
      </c>
      <c r="I93" s="397"/>
      <c r="J93" s="397"/>
      <c r="K93" s="397" t="s">
        <v>1498</v>
      </c>
      <c r="L93" s="397" t="s">
        <v>1499</v>
      </c>
      <c r="M93" s="397" t="s">
        <v>59</v>
      </c>
      <c r="N93" s="398">
        <v>84000</v>
      </c>
      <c r="O93" s="552"/>
      <c r="P93" s="400">
        <v>4000000</v>
      </c>
      <c r="Q93" s="400">
        <v>300000</v>
      </c>
      <c r="R93" s="400">
        <v>1000000</v>
      </c>
      <c r="S93" s="400">
        <v>1200000</v>
      </c>
      <c r="T93" s="400">
        <v>6500000</v>
      </c>
      <c r="U93" s="400">
        <v>5</v>
      </c>
      <c r="V93" s="400">
        <v>0</v>
      </c>
      <c r="W93" s="400">
        <v>5</v>
      </c>
      <c r="X93" s="400">
        <v>170</v>
      </c>
      <c r="Y93" s="400">
        <v>13764</v>
      </c>
      <c r="Z93" s="400">
        <v>80</v>
      </c>
    </row>
    <row r="94" spans="1:26" customFormat="1" ht="20.100000000000001" customHeight="1">
      <c r="A94" s="397" t="s">
        <v>1500</v>
      </c>
      <c r="B94" s="397" t="s">
        <v>1501</v>
      </c>
      <c r="C94" s="397" t="s">
        <v>855</v>
      </c>
      <c r="D94" s="398" t="s">
        <v>56</v>
      </c>
      <c r="E94" s="398">
        <v>16299</v>
      </c>
      <c r="F94" s="399">
        <v>43917</v>
      </c>
      <c r="G94" s="641" t="s">
        <v>1502</v>
      </c>
      <c r="H94" s="398">
        <v>5</v>
      </c>
      <c r="I94" s="397"/>
      <c r="J94" s="397"/>
      <c r="K94" s="397" t="s">
        <v>1503</v>
      </c>
      <c r="L94" s="397" t="s">
        <v>1504</v>
      </c>
      <c r="M94" s="397" t="s">
        <v>102</v>
      </c>
      <c r="N94" s="398">
        <v>90240</v>
      </c>
      <c r="O94" s="552"/>
      <c r="P94" s="400">
        <v>1600000</v>
      </c>
      <c r="Q94" s="400">
        <v>800000</v>
      </c>
      <c r="R94" s="400">
        <v>1000000</v>
      </c>
      <c r="S94" s="400">
        <v>1000000</v>
      </c>
      <c r="T94" s="400">
        <v>4400000</v>
      </c>
      <c r="U94" s="400">
        <v>10</v>
      </c>
      <c r="V94" s="400">
        <v>0</v>
      </c>
      <c r="W94" s="400">
        <v>10</v>
      </c>
      <c r="X94" s="400">
        <v>296</v>
      </c>
      <c r="Y94" s="400">
        <v>13468</v>
      </c>
      <c r="Z94" s="400">
        <v>12</v>
      </c>
    </row>
    <row r="95" spans="1:26" customFormat="1" ht="20.100000000000001" customHeight="1">
      <c r="A95" s="397" t="s">
        <v>1505</v>
      </c>
      <c r="B95" s="397" t="s">
        <v>1506</v>
      </c>
      <c r="C95" s="397" t="s">
        <v>1507</v>
      </c>
      <c r="D95" s="398">
        <v>35</v>
      </c>
      <c r="E95" s="398">
        <v>16230</v>
      </c>
      <c r="F95" s="399">
        <v>43910</v>
      </c>
      <c r="G95" s="641" t="s">
        <v>1508</v>
      </c>
      <c r="H95" s="398">
        <v>5</v>
      </c>
      <c r="I95" s="397"/>
      <c r="J95" s="397" t="s">
        <v>1509</v>
      </c>
      <c r="K95" s="397" t="s">
        <v>88</v>
      </c>
      <c r="L95" s="397" t="s">
        <v>89</v>
      </c>
      <c r="M95" s="397" t="s">
        <v>32</v>
      </c>
      <c r="N95" s="398">
        <v>10280</v>
      </c>
      <c r="O95" s="552"/>
      <c r="P95" s="400">
        <v>10000000</v>
      </c>
      <c r="Q95" s="400">
        <v>12000000</v>
      </c>
      <c r="R95" s="400">
        <v>3000000</v>
      </c>
      <c r="S95" s="400">
        <v>5000000</v>
      </c>
      <c r="T95" s="400">
        <v>30000000</v>
      </c>
      <c r="U95" s="400">
        <v>13</v>
      </c>
      <c r="V95" s="400">
        <v>11</v>
      </c>
      <c r="W95" s="400">
        <v>24</v>
      </c>
      <c r="X95" s="400">
        <v>496.5</v>
      </c>
      <c r="Y95" s="400">
        <v>4524</v>
      </c>
      <c r="Z95" s="400">
        <v>2700</v>
      </c>
    </row>
    <row r="96" spans="1:26" customFormat="1" ht="20.100000000000001" customHeight="1">
      <c r="A96" s="397" t="s">
        <v>1510</v>
      </c>
      <c r="B96" s="397" t="s">
        <v>1511</v>
      </c>
      <c r="C96" s="397" t="s">
        <v>1512</v>
      </c>
      <c r="D96" s="398">
        <v>37</v>
      </c>
      <c r="E96" s="398">
        <v>31001</v>
      </c>
      <c r="F96" s="399">
        <v>43894</v>
      </c>
      <c r="G96" s="641">
        <v>258</v>
      </c>
      <c r="H96" s="398">
        <v>1</v>
      </c>
      <c r="I96" s="397"/>
      <c r="J96" s="397" t="s">
        <v>1466</v>
      </c>
      <c r="K96" s="397" t="s">
        <v>1466</v>
      </c>
      <c r="L96" s="397" t="s">
        <v>89</v>
      </c>
      <c r="M96" s="397" t="s">
        <v>32</v>
      </c>
      <c r="N96" s="398">
        <v>10270</v>
      </c>
      <c r="O96" s="552" t="s">
        <v>1513</v>
      </c>
      <c r="P96" s="400">
        <v>139800</v>
      </c>
      <c r="Q96" s="400">
        <v>0</v>
      </c>
      <c r="R96" s="400">
        <v>80000000</v>
      </c>
      <c r="S96" s="400">
        <v>4000000</v>
      </c>
      <c r="T96" s="400">
        <v>84139800</v>
      </c>
      <c r="U96" s="400">
        <v>7</v>
      </c>
      <c r="V96" s="400">
        <v>7</v>
      </c>
      <c r="W96" s="400">
        <v>14</v>
      </c>
      <c r="X96" s="400">
        <v>86</v>
      </c>
      <c r="Y96" s="400">
        <v>544</v>
      </c>
      <c r="Z96" s="400">
        <v>544</v>
      </c>
    </row>
    <row r="97" spans="1:26" customFormat="1" ht="20.100000000000001" customHeight="1">
      <c r="A97" s="397" t="s">
        <v>1514</v>
      </c>
      <c r="B97" s="397" t="s">
        <v>1515</v>
      </c>
      <c r="C97" s="397" t="s">
        <v>1516</v>
      </c>
      <c r="D97" s="398">
        <v>37</v>
      </c>
      <c r="E97" s="398">
        <v>31001</v>
      </c>
      <c r="F97" s="399">
        <v>43892</v>
      </c>
      <c r="G97" s="641" t="s">
        <v>1517</v>
      </c>
      <c r="H97" s="398">
        <v>1</v>
      </c>
      <c r="I97" s="397" t="s">
        <v>41</v>
      </c>
      <c r="J97" s="397" t="s">
        <v>1518</v>
      </c>
      <c r="K97" s="397" t="s">
        <v>1519</v>
      </c>
      <c r="L97" s="397" t="s">
        <v>1176</v>
      </c>
      <c r="M97" s="397" t="s">
        <v>102</v>
      </c>
      <c r="N97" s="398">
        <v>90230</v>
      </c>
      <c r="O97" s="552"/>
      <c r="P97" s="400">
        <v>0</v>
      </c>
      <c r="Q97" s="400">
        <v>0</v>
      </c>
      <c r="R97" s="400">
        <v>25000000</v>
      </c>
      <c r="S97" s="400">
        <v>10000000</v>
      </c>
      <c r="T97" s="400">
        <v>35000000</v>
      </c>
      <c r="U97" s="400">
        <v>30</v>
      </c>
      <c r="V97" s="400">
        <v>20</v>
      </c>
      <c r="W97" s="400">
        <v>50</v>
      </c>
      <c r="X97" s="400">
        <v>1925</v>
      </c>
      <c r="Y97" s="400">
        <v>55124</v>
      </c>
      <c r="Z97" s="400">
        <v>12958</v>
      </c>
    </row>
    <row r="98" spans="1:26" customFormat="1" ht="20.100000000000001" customHeight="1">
      <c r="A98" s="397" t="s">
        <v>1520</v>
      </c>
      <c r="B98" s="397" t="s">
        <v>1521</v>
      </c>
      <c r="C98" s="397" t="s">
        <v>1522</v>
      </c>
      <c r="D98" s="398">
        <v>37</v>
      </c>
      <c r="E98" s="398">
        <v>31001</v>
      </c>
      <c r="F98" s="399">
        <v>43899</v>
      </c>
      <c r="G98" s="641" t="s">
        <v>1523</v>
      </c>
      <c r="H98" s="398">
        <v>3</v>
      </c>
      <c r="I98" s="397"/>
      <c r="J98" s="397"/>
      <c r="K98" s="397" t="s">
        <v>1524</v>
      </c>
      <c r="L98" s="397" t="s">
        <v>1435</v>
      </c>
      <c r="M98" s="397" t="s">
        <v>34</v>
      </c>
      <c r="N98" s="398">
        <v>20110</v>
      </c>
      <c r="O98" s="552"/>
      <c r="P98" s="400">
        <v>10000000</v>
      </c>
      <c r="Q98" s="400">
        <v>6000000</v>
      </c>
      <c r="R98" s="400">
        <v>3000000</v>
      </c>
      <c r="S98" s="400">
        <v>2000000</v>
      </c>
      <c r="T98" s="400">
        <v>21000000</v>
      </c>
      <c r="U98" s="400">
        <v>18</v>
      </c>
      <c r="V98" s="400">
        <v>8</v>
      </c>
      <c r="W98" s="400">
        <v>26</v>
      </c>
      <c r="X98" s="400">
        <v>209.99</v>
      </c>
      <c r="Y98" s="400">
        <v>44360</v>
      </c>
      <c r="Z98" s="400">
        <v>21979</v>
      </c>
    </row>
    <row r="99" spans="1:26" customFormat="1" ht="20.100000000000001" customHeight="1">
      <c r="A99" s="397" t="s">
        <v>1525</v>
      </c>
      <c r="B99" s="397" t="s">
        <v>1526</v>
      </c>
      <c r="C99" s="397" t="s">
        <v>1527</v>
      </c>
      <c r="D99" s="398">
        <v>37</v>
      </c>
      <c r="E99" s="398">
        <v>31001</v>
      </c>
      <c r="F99" s="399">
        <v>43907</v>
      </c>
      <c r="G99" s="641">
        <v>351</v>
      </c>
      <c r="H99" s="398">
        <v>7</v>
      </c>
      <c r="I99" s="397"/>
      <c r="J99" s="397"/>
      <c r="K99" s="397" t="s">
        <v>1528</v>
      </c>
      <c r="L99" s="397" t="s">
        <v>1529</v>
      </c>
      <c r="M99" s="397" t="s">
        <v>897</v>
      </c>
      <c r="N99" s="398">
        <v>52190</v>
      </c>
      <c r="O99" s="552">
        <v>898509149</v>
      </c>
      <c r="P99" s="400">
        <v>1000000</v>
      </c>
      <c r="Q99" s="400">
        <v>1000000</v>
      </c>
      <c r="R99" s="400">
        <v>2000000</v>
      </c>
      <c r="S99" s="400">
        <v>500000</v>
      </c>
      <c r="T99" s="400">
        <v>4500000</v>
      </c>
      <c r="U99" s="400">
        <v>8</v>
      </c>
      <c r="V99" s="400">
        <v>4</v>
      </c>
      <c r="W99" s="400">
        <v>12</v>
      </c>
      <c r="X99" s="400">
        <v>142.30000000000001</v>
      </c>
      <c r="Y99" s="400">
        <v>6520</v>
      </c>
      <c r="Z99" s="400">
        <v>1381</v>
      </c>
    </row>
    <row r="100" spans="1:26" customFormat="1" ht="20.100000000000001" customHeight="1">
      <c r="A100" s="397" t="s">
        <v>1530</v>
      </c>
      <c r="B100" s="397" t="s">
        <v>1531</v>
      </c>
      <c r="C100" s="397" t="s">
        <v>1532</v>
      </c>
      <c r="D100" s="398">
        <v>37</v>
      </c>
      <c r="E100" s="398">
        <v>31001</v>
      </c>
      <c r="F100" s="399">
        <v>43892</v>
      </c>
      <c r="G100" s="641">
        <v>24</v>
      </c>
      <c r="H100" s="398"/>
      <c r="I100" s="397" t="s">
        <v>1533</v>
      </c>
      <c r="J100" s="397"/>
      <c r="K100" s="397" t="s">
        <v>1534</v>
      </c>
      <c r="L100" s="397" t="s">
        <v>1535</v>
      </c>
      <c r="M100" s="397" t="s">
        <v>71</v>
      </c>
      <c r="N100" s="398">
        <v>10150</v>
      </c>
      <c r="O100" s="552">
        <v>28923122</v>
      </c>
      <c r="P100" s="400">
        <v>1400000</v>
      </c>
      <c r="Q100" s="400">
        <v>800000</v>
      </c>
      <c r="R100" s="400">
        <v>200000</v>
      </c>
      <c r="S100" s="400">
        <v>1500000</v>
      </c>
      <c r="T100" s="400">
        <v>3900000</v>
      </c>
      <c r="U100" s="400">
        <v>47</v>
      </c>
      <c r="V100" s="400">
        <v>3</v>
      </c>
      <c r="W100" s="400">
        <v>50</v>
      </c>
      <c r="X100" s="400">
        <v>77</v>
      </c>
      <c r="Y100" s="400">
        <v>1600</v>
      </c>
      <c r="Z100" s="400">
        <v>748</v>
      </c>
    </row>
    <row r="101" spans="1:26" customFormat="1" ht="20.100000000000001" customHeight="1">
      <c r="A101" s="397" t="s">
        <v>1536</v>
      </c>
      <c r="B101" s="397" t="s">
        <v>1537</v>
      </c>
      <c r="C101" s="397" t="s">
        <v>1538</v>
      </c>
      <c r="D101" s="398">
        <v>37</v>
      </c>
      <c r="E101" s="398">
        <v>31001</v>
      </c>
      <c r="F101" s="399">
        <v>43899</v>
      </c>
      <c r="G101" s="643">
        <v>44063</v>
      </c>
      <c r="H101" s="398"/>
      <c r="I101" s="397" t="s">
        <v>1539</v>
      </c>
      <c r="J101" s="397"/>
      <c r="K101" s="397" t="s">
        <v>1535</v>
      </c>
      <c r="L101" s="397" t="s">
        <v>1535</v>
      </c>
      <c r="M101" s="397" t="s">
        <v>71</v>
      </c>
      <c r="N101" s="398">
        <v>10150</v>
      </c>
      <c r="O101" s="552"/>
      <c r="P101" s="400">
        <v>0</v>
      </c>
      <c r="Q101" s="400">
        <v>0</v>
      </c>
      <c r="R101" s="400">
        <v>300000</v>
      </c>
      <c r="S101" s="400">
        <v>1000000</v>
      </c>
      <c r="T101" s="400">
        <v>1300000</v>
      </c>
      <c r="U101" s="400">
        <v>12</v>
      </c>
      <c r="V101" s="400">
        <v>16</v>
      </c>
      <c r="W101" s="400">
        <v>28</v>
      </c>
      <c r="X101" s="400">
        <v>100.5</v>
      </c>
      <c r="Y101" s="400">
        <v>450</v>
      </c>
      <c r="Z101" s="400">
        <v>300</v>
      </c>
    </row>
    <row r="102" spans="1:26" customFormat="1" ht="20.100000000000001" customHeight="1">
      <c r="A102" s="397" t="s">
        <v>1540</v>
      </c>
      <c r="B102" s="397" t="s">
        <v>1541</v>
      </c>
      <c r="C102" s="397" t="s">
        <v>1542</v>
      </c>
      <c r="D102" s="398">
        <v>37</v>
      </c>
      <c r="E102" s="398">
        <v>31001</v>
      </c>
      <c r="F102" s="399">
        <v>43903</v>
      </c>
      <c r="G102" s="643">
        <v>43983</v>
      </c>
      <c r="H102" s="398">
        <v>1</v>
      </c>
      <c r="I102" s="397"/>
      <c r="J102" s="397"/>
      <c r="K102" s="397" t="s">
        <v>1543</v>
      </c>
      <c r="L102" s="397" t="s">
        <v>1544</v>
      </c>
      <c r="M102" s="397" t="s">
        <v>180</v>
      </c>
      <c r="N102" s="398">
        <v>54110</v>
      </c>
      <c r="O102" s="552"/>
      <c r="P102" s="400">
        <v>100000</v>
      </c>
      <c r="Q102" s="400">
        <v>100000</v>
      </c>
      <c r="R102" s="400">
        <v>400000</v>
      </c>
      <c r="S102" s="400">
        <v>300000</v>
      </c>
      <c r="T102" s="400">
        <v>900000</v>
      </c>
      <c r="U102" s="400">
        <v>8</v>
      </c>
      <c r="V102" s="400">
        <v>0</v>
      </c>
      <c r="W102" s="400">
        <v>8</v>
      </c>
      <c r="X102" s="400">
        <v>96.96</v>
      </c>
      <c r="Y102" s="400">
        <v>730</v>
      </c>
      <c r="Z102" s="400">
        <v>163</v>
      </c>
    </row>
    <row r="103" spans="1:26" customFormat="1" ht="20.100000000000001" customHeight="1">
      <c r="A103" s="397" t="s">
        <v>1545</v>
      </c>
      <c r="B103" s="397" t="s">
        <v>1546</v>
      </c>
      <c r="C103" s="397" t="s">
        <v>1547</v>
      </c>
      <c r="D103" s="398">
        <v>37</v>
      </c>
      <c r="E103" s="398">
        <v>31001</v>
      </c>
      <c r="F103" s="399">
        <v>43920</v>
      </c>
      <c r="G103" s="641" t="s">
        <v>1548</v>
      </c>
      <c r="H103" s="398">
        <v>1</v>
      </c>
      <c r="I103" s="397"/>
      <c r="J103" s="397"/>
      <c r="K103" s="397" t="s">
        <v>1549</v>
      </c>
      <c r="L103" s="397" t="s">
        <v>1550</v>
      </c>
      <c r="M103" s="397" t="s">
        <v>180</v>
      </c>
      <c r="N103" s="398">
        <v>54150</v>
      </c>
      <c r="O103" s="552"/>
      <c r="P103" s="400">
        <v>250000</v>
      </c>
      <c r="Q103" s="400">
        <v>100000</v>
      </c>
      <c r="R103" s="400">
        <v>300000</v>
      </c>
      <c r="S103" s="400">
        <v>200000</v>
      </c>
      <c r="T103" s="400">
        <v>850000</v>
      </c>
      <c r="U103" s="400">
        <v>5</v>
      </c>
      <c r="V103" s="400">
        <v>0</v>
      </c>
      <c r="W103" s="400">
        <v>5</v>
      </c>
      <c r="X103" s="400">
        <v>57.75</v>
      </c>
      <c r="Y103" s="400">
        <v>1072</v>
      </c>
      <c r="Z103" s="400">
        <v>98</v>
      </c>
    </row>
    <row r="104" spans="1:26" customFormat="1" ht="20.100000000000001" customHeight="1">
      <c r="A104" s="397" t="s">
        <v>1551</v>
      </c>
      <c r="B104" s="397" t="s">
        <v>1552</v>
      </c>
      <c r="C104" s="397" t="s">
        <v>1553</v>
      </c>
      <c r="D104" s="398">
        <v>39</v>
      </c>
      <c r="E104" s="398">
        <v>17020</v>
      </c>
      <c r="F104" s="399">
        <v>43903</v>
      </c>
      <c r="G104" s="641" t="s">
        <v>906</v>
      </c>
      <c r="H104" s="398">
        <v>1</v>
      </c>
      <c r="I104" s="397"/>
      <c r="J104" s="397" t="s">
        <v>1376</v>
      </c>
      <c r="K104" s="397" t="s">
        <v>1377</v>
      </c>
      <c r="L104" s="397" t="s">
        <v>61</v>
      </c>
      <c r="M104" s="397" t="s">
        <v>32</v>
      </c>
      <c r="N104" s="398">
        <v>10560</v>
      </c>
      <c r="O104" s="552"/>
      <c r="P104" s="400">
        <v>10500000</v>
      </c>
      <c r="Q104" s="400">
        <v>7500000</v>
      </c>
      <c r="R104" s="400">
        <v>2800000</v>
      </c>
      <c r="S104" s="400">
        <v>10000000</v>
      </c>
      <c r="T104" s="400">
        <v>30800000</v>
      </c>
      <c r="U104" s="400">
        <v>20</v>
      </c>
      <c r="V104" s="400">
        <v>7</v>
      </c>
      <c r="W104" s="400">
        <v>27</v>
      </c>
      <c r="X104" s="400">
        <v>140</v>
      </c>
      <c r="Y104" s="400">
        <v>2443</v>
      </c>
      <c r="Z104" s="400">
        <v>800</v>
      </c>
    </row>
    <row r="105" spans="1:26" customFormat="1" ht="20.100000000000001" customHeight="1">
      <c r="A105" s="397" t="s">
        <v>1554</v>
      </c>
      <c r="B105" s="397" t="s">
        <v>1555</v>
      </c>
      <c r="C105" s="397" t="s">
        <v>1556</v>
      </c>
      <c r="D105" s="398">
        <v>39</v>
      </c>
      <c r="E105" s="398">
        <v>17020</v>
      </c>
      <c r="F105" s="399">
        <v>43913</v>
      </c>
      <c r="G105" s="641">
        <v>234</v>
      </c>
      <c r="H105" s="398">
        <v>6</v>
      </c>
      <c r="I105" s="397"/>
      <c r="J105" s="397" t="s">
        <v>1557</v>
      </c>
      <c r="K105" s="397" t="s">
        <v>1558</v>
      </c>
      <c r="L105" s="397" t="s">
        <v>854</v>
      </c>
      <c r="M105" s="397" t="s">
        <v>84</v>
      </c>
      <c r="N105" s="398">
        <v>30000</v>
      </c>
      <c r="O105" s="552" t="s">
        <v>1559</v>
      </c>
      <c r="P105" s="400">
        <v>3500000</v>
      </c>
      <c r="Q105" s="400">
        <v>10000000</v>
      </c>
      <c r="R105" s="400">
        <v>5800000</v>
      </c>
      <c r="S105" s="400">
        <v>3000000</v>
      </c>
      <c r="T105" s="400">
        <v>22300000</v>
      </c>
      <c r="U105" s="400">
        <v>18</v>
      </c>
      <c r="V105" s="400">
        <v>13</v>
      </c>
      <c r="W105" s="400">
        <v>31</v>
      </c>
      <c r="X105" s="400">
        <v>111.46</v>
      </c>
      <c r="Y105" s="400">
        <v>9600</v>
      </c>
      <c r="Z105" s="400">
        <v>1200</v>
      </c>
    </row>
    <row r="106" spans="1:26" customFormat="1" ht="20.100000000000001" customHeight="1">
      <c r="A106" s="397" t="s">
        <v>1560</v>
      </c>
      <c r="B106" s="397" t="s">
        <v>1561</v>
      </c>
      <c r="C106" s="397" t="s">
        <v>921</v>
      </c>
      <c r="D106" s="398" t="s">
        <v>165</v>
      </c>
      <c r="E106" s="398">
        <v>23991</v>
      </c>
      <c r="F106" s="399">
        <v>43903</v>
      </c>
      <c r="G106" s="641">
        <v>456</v>
      </c>
      <c r="H106" s="398">
        <v>15</v>
      </c>
      <c r="I106" s="397"/>
      <c r="J106" s="397"/>
      <c r="K106" s="397" t="s">
        <v>1562</v>
      </c>
      <c r="L106" s="397" t="s">
        <v>854</v>
      </c>
      <c r="M106" s="397" t="s">
        <v>84</v>
      </c>
      <c r="N106" s="398">
        <v>30310</v>
      </c>
      <c r="O106" s="552"/>
      <c r="P106" s="400">
        <v>9000000</v>
      </c>
      <c r="Q106" s="400">
        <v>9000000</v>
      </c>
      <c r="R106" s="400">
        <v>23000000</v>
      </c>
      <c r="S106" s="400">
        <v>1000000</v>
      </c>
      <c r="T106" s="400">
        <v>42000000</v>
      </c>
      <c r="U106" s="400">
        <v>4</v>
      </c>
      <c r="V106" s="400">
        <v>4</v>
      </c>
      <c r="W106" s="400">
        <v>8</v>
      </c>
      <c r="X106" s="400">
        <v>120</v>
      </c>
      <c r="Y106" s="400">
        <v>5000</v>
      </c>
      <c r="Z106" s="400">
        <v>1200</v>
      </c>
    </row>
    <row r="107" spans="1:26" customFormat="1" ht="20.100000000000001" customHeight="1">
      <c r="A107" s="397" t="s">
        <v>1563</v>
      </c>
      <c r="B107" s="397" t="s">
        <v>1564</v>
      </c>
      <c r="C107" s="397" t="s">
        <v>909</v>
      </c>
      <c r="D107" s="398" t="s">
        <v>109</v>
      </c>
      <c r="E107" s="398">
        <v>17011</v>
      </c>
      <c r="F107" s="399">
        <v>43902</v>
      </c>
      <c r="G107" s="641" t="s">
        <v>1565</v>
      </c>
      <c r="H107" s="398"/>
      <c r="I107" s="397"/>
      <c r="J107" s="397"/>
      <c r="K107" s="397" t="s">
        <v>910</v>
      </c>
      <c r="L107" s="397" t="s">
        <v>94</v>
      </c>
      <c r="M107" s="397" t="s">
        <v>82</v>
      </c>
      <c r="N107" s="398">
        <v>73110</v>
      </c>
      <c r="O107" s="552"/>
      <c r="P107" s="400">
        <v>3500000</v>
      </c>
      <c r="Q107" s="400">
        <v>2000000</v>
      </c>
      <c r="R107" s="400">
        <v>10000000</v>
      </c>
      <c r="S107" s="400">
        <v>500000</v>
      </c>
      <c r="T107" s="400">
        <v>16000000</v>
      </c>
      <c r="U107" s="400">
        <v>8</v>
      </c>
      <c r="V107" s="400">
        <v>8</v>
      </c>
      <c r="W107" s="400">
        <v>16</v>
      </c>
      <c r="X107" s="400">
        <v>85.8</v>
      </c>
      <c r="Y107" s="400">
        <v>122</v>
      </c>
      <c r="Z107" s="400">
        <v>64</v>
      </c>
    </row>
    <row r="108" spans="1:26" customFormat="1" ht="20.100000000000001" customHeight="1">
      <c r="A108" s="397" t="s">
        <v>1566</v>
      </c>
      <c r="B108" s="397" t="s">
        <v>1567</v>
      </c>
      <c r="C108" s="397" t="s">
        <v>1568</v>
      </c>
      <c r="D108" s="398" t="s">
        <v>98</v>
      </c>
      <c r="E108" s="398">
        <v>28230</v>
      </c>
      <c r="F108" s="399">
        <v>43908</v>
      </c>
      <c r="G108" s="641">
        <v>955</v>
      </c>
      <c r="H108" s="398">
        <v>2</v>
      </c>
      <c r="I108" s="397"/>
      <c r="J108" s="397" t="s">
        <v>88</v>
      </c>
      <c r="K108" s="397" t="s">
        <v>88</v>
      </c>
      <c r="L108" s="397" t="s">
        <v>89</v>
      </c>
      <c r="M108" s="397" t="s">
        <v>32</v>
      </c>
      <c r="N108" s="398">
        <v>10280</v>
      </c>
      <c r="O108" s="552" t="s">
        <v>1569</v>
      </c>
      <c r="P108" s="400">
        <v>18500000</v>
      </c>
      <c r="Q108" s="400">
        <v>6950000</v>
      </c>
      <c r="R108" s="400">
        <v>10000000</v>
      </c>
      <c r="S108" s="400">
        <v>14286739</v>
      </c>
      <c r="T108" s="400">
        <v>49736739</v>
      </c>
      <c r="U108" s="400">
        <v>9</v>
      </c>
      <c r="V108" s="400">
        <v>5</v>
      </c>
      <c r="W108" s="400">
        <v>14</v>
      </c>
      <c r="X108" s="400">
        <v>431.9</v>
      </c>
      <c r="Y108" s="400">
        <v>2564</v>
      </c>
      <c r="Z108" s="400">
        <v>2052</v>
      </c>
    </row>
    <row r="109" spans="1:26" customFormat="1" ht="20.100000000000001" customHeight="1">
      <c r="A109" s="397" t="s">
        <v>1570</v>
      </c>
      <c r="B109" s="397" t="s">
        <v>1571</v>
      </c>
      <c r="C109" s="397" t="s">
        <v>1572</v>
      </c>
      <c r="D109" s="398" t="s">
        <v>569</v>
      </c>
      <c r="E109" s="398">
        <v>20113</v>
      </c>
      <c r="F109" s="399">
        <v>43893</v>
      </c>
      <c r="G109" s="641" t="s">
        <v>1573</v>
      </c>
      <c r="H109" s="398">
        <v>5</v>
      </c>
      <c r="I109" s="397"/>
      <c r="J109" s="397" t="s">
        <v>857</v>
      </c>
      <c r="K109" s="397" t="s">
        <v>42</v>
      </c>
      <c r="L109" s="397" t="s">
        <v>36</v>
      </c>
      <c r="M109" s="397" t="s">
        <v>37</v>
      </c>
      <c r="N109" s="398">
        <v>12120</v>
      </c>
      <c r="O109" s="552"/>
      <c r="P109" s="400">
        <v>0</v>
      </c>
      <c r="Q109" s="400">
        <v>0</v>
      </c>
      <c r="R109" s="400">
        <v>18803372</v>
      </c>
      <c r="S109" s="400">
        <v>30000000</v>
      </c>
      <c r="T109" s="400">
        <v>48803372</v>
      </c>
      <c r="U109" s="400">
        <v>6</v>
      </c>
      <c r="V109" s="400">
        <v>5</v>
      </c>
      <c r="W109" s="400">
        <v>11</v>
      </c>
      <c r="X109" s="400">
        <v>383.42</v>
      </c>
      <c r="Y109" s="400">
        <v>1440</v>
      </c>
      <c r="Z109" s="400">
        <v>0</v>
      </c>
    </row>
    <row r="110" spans="1:26" customFormat="1" ht="20.100000000000001" customHeight="1">
      <c r="A110" s="397" t="s">
        <v>1574</v>
      </c>
      <c r="B110" s="397" t="s">
        <v>1575</v>
      </c>
      <c r="C110" s="397" t="s">
        <v>1576</v>
      </c>
      <c r="D110" s="398" t="s">
        <v>571</v>
      </c>
      <c r="E110" s="398">
        <v>20113</v>
      </c>
      <c r="F110" s="399">
        <v>43920</v>
      </c>
      <c r="G110" s="641">
        <v>146</v>
      </c>
      <c r="H110" s="398">
        <v>5</v>
      </c>
      <c r="I110" s="397"/>
      <c r="J110" s="397" t="s">
        <v>1577</v>
      </c>
      <c r="K110" s="397" t="s">
        <v>1578</v>
      </c>
      <c r="L110" s="397" t="s">
        <v>1579</v>
      </c>
      <c r="M110" s="397" t="s">
        <v>897</v>
      </c>
      <c r="N110" s="398">
        <v>52130</v>
      </c>
      <c r="O110" s="552">
        <v>845535661</v>
      </c>
      <c r="P110" s="400">
        <v>1900000</v>
      </c>
      <c r="Q110" s="400">
        <v>3500000</v>
      </c>
      <c r="R110" s="400">
        <v>1000000</v>
      </c>
      <c r="S110" s="400">
        <v>1000000</v>
      </c>
      <c r="T110" s="400">
        <v>7400000</v>
      </c>
      <c r="U110" s="400">
        <v>5</v>
      </c>
      <c r="V110" s="400">
        <v>0</v>
      </c>
      <c r="W110" s="400">
        <v>5</v>
      </c>
      <c r="X110" s="400">
        <v>260.60000000000002</v>
      </c>
      <c r="Y110" s="400">
        <v>7228</v>
      </c>
      <c r="Z110" s="400">
        <v>352</v>
      </c>
    </row>
    <row r="111" spans="1:26" customFormat="1" ht="20.100000000000001" customHeight="1">
      <c r="A111" s="397" t="s">
        <v>1580</v>
      </c>
      <c r="B111" s="397" t="s">
        <v>1581</v>
      </c>
      <c r="C111" s="397" t="s">
        <v>1582</v>
      </c>
      <c r="D111" s="398" t="s">
        <v>571</v>
      </c>
      <c r="E111" s="398">
        <v>20113</v>
      </c>
      <c r="F111" s="399">
        <v>43914</v>
      </c>
      <c r="G111" s="641" t="s">
        <v>1583</v>
      </c>
      <c r="H111" s="398">
        <v>6</v>
      </c>
      <c r="I111" s="397"/>
      <c r="J111" s="397"/>
      <c r="K111" s="397" t="s">
        <v>1584</v>
      </c>
      <c r="L111" s="397" t="s">
        <v>1155</v>
      </c>
      <c r="M111" s="397" t="s">
        <v>163</v>
      </c>
      <c r="N111" s="398">
        <v>86100</v>
      </c>
      <c r="O111" s="552"/>
      <c r="P111" s="400">
        <v>96000</v>
      </c>
      <c r="Q111" s="400">
        <v>96000</v>
      </c>
      <c r="R111" s="400">
        <v>2000000</v>
      </c>
      <c r="S111" s="400">
        <v>1000000</v>
      </c>
      <c r="T111" s="400">
        <v>3192000</v>
      </c>
      <c r="U111" s="400">
        <v>3</v>
      </c>
      <c r="V111" s="400">
        <v>2</v>
      </c>
      <c r="W111" s="400">
        <v>5</v>
      </c>
      <c r="X111" s="400">
        <v>104.1</v>
      </c>
      <c r="Y111" s="400">
        <v>288000</v>
      </c>
      <c r="Z111" s="400">
        <v>288000</v>
      </c>
    </row>
    <row r="112" spans="1:26" customFormat="1" ht="20.100000000000001" customHeight="1">
      <c r="A112" s="397" t="s">
        <v>1585</v>
      </c>
      <c r="B112" s="397" t="s">
        <v>1586</v>
      </c>
      <c r="C112" s="397" t="s">
        <v>1587</v>
      </c>
      <c r="D112" s="398" t="s">
        <v>578</v>
      </c>
      <c r="E112" s="398">
        <v>20221</v>
      </c>
      <c r="F112" s="399">
        <v>43916</v>
      </c>
      <c r="G112" s="641" t="s">
        <v>1588</v>
      </c>
      <c r="H112" s="398">
        <v>1</v>
      </c>
      <c r="I112" s="397" t="s">
        <v>1589</v>
      </c>
      <c r="J112" s="397" t="s">
        <v>1590</v>
      </c>
      <c r="K112" s="397" t="s">
        <v>1591</v>
      </c>
      <c r="L112" s="397" t="s">
        <v>95</v>
      </c>
      <c r="M112" s="397" t="s">
        <v>76</v>
      </c>
      <c r="N112" s="398">
        <v>74130</v>
      </c>
      <c r="O112" s="552"/>
      <c r="P112" s="400">
        <v>5000000</v>
      </c>
      <c r="Q112" s="400">
        <v>5000000</v>
      </c>
      <c r="R112" s="400">
        <v>2000000</v>
      </c>
      <c r="S112" s="400">
        <v>2000000</v>
      </c>
      <c r="T112" s="400">
        <v>14000000</v>
      </c>
      <c r="U112" s="400">
        <v>15</v>
      </c>
      <c r="V112" s="400">
        <v>5</v>
      </c>
      <c r="W112" s="400">
        <v>20</v>
      </c>
      <c r="X112" s="400">
        <v>50</v>
      </c>
      <c r="Y112" s="400">
        <v>620</v>
      </c>
      <c r="Z112" s="400">
        <v>192</v>
      </c>
    </row>
    <row r="113" spans="1:26" customFormat="1" ht="20.100000000000001" customHeight="1">
      <c r="A113" s="397" t="s">
        <v>1592</v>
      </c>
      <c r="B113" s="397" t="s">
        <v>1593</v>
      </c>
      <c r="C113" s="397" t="s">
        <v>1594</v>
      </c>
      <c r="D113" s="398" t="s">
        <v>588</v>
      </c>
      <c r="E113" s="398">
        <v>20231</v>
      </c>
      <c r="F113" s="399">
        <v>43893</v>
      </c>
      <c r="G113" s="641" t="s">
        <v>1595</v>
      </c>
      <c r="H113" s="398"/>
      <c r="I113" s="397"/>
      <c r="J113" s="397" t="s">
        <v>1596</v>
      </c>
      <c r="K113" s="397" t="s">
        <v>1591</v>
      </c>
      <c r="L113" s="397" t="s">
        <v>95</v>
      </c>
      <c r="M113" s="397" t="s">
        <v>76</v>
      </c>
      <c r="N113" s="398">
        <v>74130</v>
      </c>
      <c r="O113" s="552"/>
      <c r="P113" s="400">
        <v>55000000</v>
      </c>
      <c r="Q113" s="400">
        <v>81523173</v>
      </c>
      <c r="R113" s="400">
        <v>25014016</v>
      </c>
      <c r="S113" s="400">
        <v>15000000</v>
      </c>
      <c r="T113" s="400">
        <v>176537189</v>
      </c>
      <c r="U113" s="400">
        <v>76</v>
      </c>
      <c r="V113" s="400">
        <v>94</v>
      </c>
      <c r="W113" s="400">
        <v>170</v>
      </c>
      <c r="X113" s="400">
        <v>1500</v>
      </c>
      <c r="Y113" s="400">
        <v>13196</v>
      </c>
      <c r="Z113" s="400">
        <v>6756</v>
      </c>
    </row>
    <row r="114" spans="1:26" customFormat="1" ht="20.100000000000001" customHeight="1">
      <c r="A114" s="397" t="s">
        <v>1597</v>
      </c>
      <c r="B114" s="397" t="s">
        <v>1598</v>
      </c>
      <c r="C114" s="397" t="s">
        <v>1599</v>
      </c>
      <c r="D114" s="398" t="s">
        <v>598</v>
      </c>
      <c r="E114" s="398">
        <v>20292</v>
      </c>
      <c r="F114" s="399">
        <v>43915</v>
      </c>
      <c r="G114" s="641">
        <v>144</v>
      </c>
      <c r="H114" s="398">
        <v>1</v>
      </c>
      <c r="I114" s="397"/>
      <c r="J114" s="397"/>
      <c r="K114" s="397" t="s">
        <v>1600</v>
      </c>
      <c r="L114" s="397" t="s">
        <v>860</v>
      </c>
      <c r="M114" s="397" t="s">
        <v>123</v>
      </c>
      <c r="N114" s="398">
        <v>72110</v>
      </c>
      <c r="O114" s="552" t="s">
        <v>1601</v>
      </c>
      <c r="P114" s="400">
        <v>2000000</v>
      </c>
      <c r="Q114" s="400">
        <v>20000000</v>
      </c>
      <c r="R114" s="400">
        <v>10000000</v>
      </c>
      <c r="S114" s="400">
        <v>10000000</v>
      </c>
      <c r="T114" s="400">
        <v>42000000</v>
      </c>
      <c r="U114" s="400">
        <v>6</v>
      </c>
      <c r="V114" s="400">
        <v>1</v>
      </c>
      <c r="W114" s="400">
        <v>7</v>
      </c>
      <c r="X114" s="400">
        <v>307</v>
      </c>
      <c r="Y114" s="400">
        <v>13344</v>
      </c>
      <c r="Z114" s="400">
        <v>1160</v>
      </c>
    </row>
    <row r="115" spans="1:26" customFormat="1" ht="20.100000000000001" customHeight="1">
      <c r="A115" s="397" t="s">
        <v>1602</v>
      </c>
      <c r="B115" s="397" t="s">
        <v>1603</v>
      </c>
      <c r="C115" s="397" t="s">
        <v>66</v>
      </c>
      <c r="D115" s="398" t="s">
        <v>67</v>
      </c>
      <c r="E115" s="398">
        <v>19209</v>
      </c>
      <c r="F115" s="399">
        <v>43921</v>
      </c>
      <c r="G115" s="641" t="s">
        <v>1604</v>
      </c>
      <c r="H115" s="398">
        <v>2</v>
      </c>
      <c r="I115" s="397"/>
      <c r="J115" s="397"/>
      <c r="K115" s="397" t="s">
        <v>943</v>
      </c>
      <c r="L115" s="397" t="s">
        <v>944</v>
      </c>
      <c r="M115" s="397" t="s">
        <v>151</v>
      </c>
      <c r="N115" s="398">
        <v>56120</v>
      </c>
      <c r="O115" s="552"/>
      <c r="P115" s="400">
        <v>3500000</v>
      </c>
      <c r="Q115" s="400">
        <v>500000</v>
      </c>
      <c r="R115" s="400">
        <v>30000000</v>
      </c>
      <c r="S115" s="400">
        <v>50000000</v>
      </c>
      <c r="T115" s="400">
        <v>84000000</v>
      </c>
      <c r="U115" s="400">
        <v>5</v>
      </c>
      <c r="V115" s="400">
        <v>0</v>
      </c>
      <c r="W115" s="400">
        <v>5</v>
      </c>
      <c r="X115" s="400">
        <v>1341.8</v>
      </c>
      <c r="Y115" s="400">
        <v>11340</v>
      </c>
      <c r="Z115" s="400">
        <v>640</v>
      </c>
    </row>
    <row r="116" spans="1:26" customFormat="1" ht="20.100000000000001" customHeight="1">
      <c r="A116" s="397" t="s">
        <v>1605</v>
      </c>
      <c r="B116" s="397" t="s">
        <v>1606</v>
      </c>
      <c r="C116" s="397" t="s">
        <v>66</v>
      </c>
      <c r="D116" s="398" t="s">
        <v>67</v>
      </c>
      <c r="E116" s="398">
        <v>19209</v>
      </c>
      <c r="F116" s="399">
        <v>43908</v>
      </c>
      <c r="G116" s="641" t="s">
        <v>1607</v>
      </c>
      <c r="H116" s="398"/>
      <c r="I116" s="397"/>
      <c r="J116" s="397"/>
      <c r="K116" s="397" t="s">
        <v>1608</v>
      </c>
      <c r="L116" s="397" t="s">
        <v>942</v>
      </c>
      <c r="M116" s="397" t="s">
        <v>167</v>
      </c>
      <c r="N116" s="398">
        <v>40120</v>
      </c>
      <c r="O116" s="552" t="s">
        <v>1609</v>
      </c>
      <c r="P116" s="400">
        <v>65000000</v>
      </c>
      <c r="Q116" s="400">
        <v>1000000</v>
      </c>
      <c r="R116" s="400">
        <v>5000000</v>
      </c>
      <c r="S116" s="400">
        <v>10000000</v>
      </c>
      <c r="T116" s="400">
        <v>81000000</v>
      </c>
      <c r="U116" s="400">
        <v>6</v>
      </c>
      <c r="V116" s="400">
        <v>4</v>
      </c>
      <c r="W116" s="400">
        <v>10</v>
      </c>
      <c r="X116" s="400">
        <v>485.8</v>
      </c>
      <c r="Y116" s="400">
        <v>104160</v>
      </c>
      <c r="Z116" s="400">
        <v>290</v>
      </c>
    </row>
    <row r="117" spans="1:26" customFormat="1" ht="20.100000000000001" customHeight="1">
      <c r="A117" s="397" t="s">
        <v>1610</v>
      </c>
      <c r="B117" s="397" t="s">
        <v>1611</v>
      </c>
      <c r="C117" s="397" t="s">
        <v>1612</v>
      </c>
      <c r="D117" s="398" t="s">
        <v>67</v>
      </c>
      <c r="E117" s="398">
        <v>19209</v>
      </c>
      <c r="F117" s="399">
        <v>43916</v>
      </c>
      <c r="G117" s="641" t="s">
        <v>1613</v>
      </c>
      <c r="H117" s="398">
        <v>5</v>
      </c>
      <c r="I117" s="397"/>
      <c r="J117" s="397"/>
      <c r="K117" s="397" t="s">
        <v>1614</v>
      </c>
      <c r="L117" s="397" t="s">
        <v>1100</v>
      </c>
      <c r="M117" s="397" t="s">
        <v>44</v>
      </c>
      <c r="N117" s="398">
        <v>13220</v>
      </c>
      <c r="O117" s="552"/>
      <c r="P117" s="400">
        <v>45000000</v>
      </c>
      <c r="Q117" s="400">
        <v>500000</v>
      </c>
      <c r="R117" s="400">
        <v>18800000</v>
      </c>
      <c r="S117" s="400">
        <v>10000000</v>
      </c>
      <c r="T117" s="400">
        <v>74300000</v>
      </c>
      <c r="U117" s="400">
        <v>3</v>
      </c>
      <c r="V117" s="400">
        <v>1</v>
      </c>
      <c r="W117" s="400">
        <v>4</v>
      </c>
      <c r="X117" s="400">
        <v>745.6</v>
      </c>
      <c r="Y117" s="400">
        <v>87440</v>
      </c>
      <c r="Z117" s="400">
        <v>2180</v>
      </c>
    </row>
    <row r="118" spans="1:26" customFormat="1" ht="20.100000000000001" customHeight="1">
      <c r="A118" s="397" t="s">
        <v>1615</v>
      </c>
      <c r="B118" s="397" t="s">
        <v>1616</v>
      </c>
      <c r="C118" s="397" t="s">
        <v>66</v>
      </c>
      <c r="D118" s="398" t="s">
        <v>67</v>
      </c>
      <c r="E118" s="398">
        <v>19209</v>
      </c>
      <c r="F118" s="399">
        <v>43894</v>
      </c>
      <c r="G118" s="641" t="s">
        <v>1617</v>
      </c>
      <c r="H118" s="398">
        <v>3</v>
      </c>
      <c r="I118" s="397"/>
      <c r="J118" s="397"/>
      <c r="K118" s="397" t="s">
        <v>174</v>
      </c>
      <c r="L118" s="397" t="s">
        <v>175</v>
      </c>
      <c r="M118" s="397" t="s">
        <v>28</v>
      </c>
      <c r="N118" s="398">
        <v>18240</v>
      </c>
      <c r="O118" s="552"/>
      <c r="P118" s="400">
        <v>10000000</v>
      </c>
      <c r="Q118" s="400">
        <v>3000000</v>
      </c>
      <c r="R118" s="400">
        <v>16000000</v>
      </c>
      <c r="S118" s="400">
        <v>20000000</v>
      </c>
      <c r="T118" s="400">
        <v>49000000</v>
      </c>
      <c r="U118" s="400">
        <v>5</v>
      </c>
      <c r="V118" s="400">
        <v>4</v>
      </c>
      <c r="W118" s="400">
        <v>9</v>
      </c>
      <c r="X118" s="400">
        <v>1840.25</v>
      </c>
      <c r="Y118" s="400">
        <v>29268</v>
      </c>
      <c r="Z118" s="400">
        <v>1444</v>
      </c>
    </row>
    <row r="119" spans="1:26" customFormat="1" ht="20.100000000000001" customHeight="1">
      <c r="A119" s="397" t="s">
        <v>1618</v>
      </c>
      <c r="B119" s="397" t="s">
        <v>1619</v>
      </c>
      <c r="C119" s="397" t="s">
        <v>66</v>
      </c>
      <c r="D119" s="398" t="s">
        <v>67</v>
      </c>
      <c r="E119" s="398">
        <v>19209</v>
      </c>
      <c r="F119" s="399">
        <v>43909</v>
      </c>
      <c r="G119" s="641" t="s">
        <v>1620</v>
      </c>
      <c r="H119" s="398">
        <v>3</v>
      </c>
      <c r="I119" s="397"/>
      <c r="J119" s="397"/>
      <c r="K119" s="397" t="s">
        <v>174</v>
      </c>
      <c r="L119" s="397" t="s">
        <v>175</v>
      </c>
      <c r="M119" s="397" t="s">
        <v>28</v>
      </c>
      <c r="N119" s="398">
        <v>18240</v>
      </c>
      <c r="O119" s="552"/>
      <c r="P119" s="400">
        <v>10000000</v>
      </c>
      <c r="Q119" s="400">
        <v>5000000</v>
      </c>
      <c r="R119" s="400">
        <v>15000000</v>
      </c>
      <c r="S119" s="400">
        <v>5000000</v>
      </c>
      <c r="T119" s="400">
        <v>35000000</v>
      </c>
      <c r="U119" s="400">
        <v>6</v>
      </c>
      <c r="V119" s="400">
        <v>0</v>
      </c>
      <c r="W119" s="400">
        <v>6</v>
      </c>
      <c r="X119" s="400">
        <v>495</v>
      </c>
      <c r="Y119" s="400">
        <v>35200</v>
      </c>
      <c r="Z119" s="400">
        <v>120</v>
      </c>
    </row>
    <row r="120" spans="1:26" customFormat="1" ht="20.100000000000001" customHeight="1">
      <c r="A120" s="397" t="s">
        <v>1621</v>
      </c>
      <c r="B120" s="397" t="s">
        <v>1622</v>
      </c>
      <c r="C120" s="397" t="s">
        <v>66</v>
      </c>
      <c r="D120" s="398" t="s">
        <v>67</v>
      </c>
      <c r="E120" s="398">
        <v>19209</v>
      </c>
      <c r="F120" s="399">
        <v>43902</v>
      </c>
      <c r="G120" s="641" t="s">
        <v>1623</v>
      </c>
      <c r="H120" s="398">
        <v>1</v>
      </c>
      <c r="I120" s="397"/>
      <c r="J120" s="397"/>
      <c r="K120" s="397" t="s">
        <v>1624</v>
      </c>
      <c r="L120" s="397" t="s">
        <v>1624</v>
      </c>
      <c r="M120" s="397" t="s">
        <v>958</v>
      </c>
      <c r="N120" s="398">
        <v>62120</v>
      </c>
      <c r="O120" s="552"/>
      <c r="P120" s="400">
        <v>1000000</v>
      </c>
      <c r="Q120" s="400">
        <v>500000</v>
      </c>
      <c r="R120" s="400">
        <v>10000000</v>
      </c>
      <c r="S120" s="400">
        <v>20000000</v>
      </c>
      <c r="T120" s="400">
        <v>31500000</v>
      </c>
      <c r="U120" s="400">
        <v>8</v>
      </c>
      <c r="V120" s="400">
        <v>0</v>
      </c>
      <c r="W120" s="400">
        <v>8</v>
      </c>
      <c r="X120" s="400">
        <v>474.6</v>
      </c>
      <c r="Y120" s="400">
        <v>39820</v>
      </c>
      <c r="Z120" s="400">
        <v>1600</v>
      </c>
    </row>
    <row r="121" spans="1:26" customFormat="1" ht="20.100000000000001" customHeight="1">
      <c r="A121" s="397" t="s">
        <v>1625</v>
      </c>
      <c r="B121" s="397" t="s">
        <v>1626</v>
      </c>
      <c r="C121" s="397" t="s">
        <v>1627</v>
      </c>
      <c r="D121" s="398" t="s">
        <v>67</v>
      </c>
      <c r="E121" s="398">
        <v>19209</v>
      </c>
      <c r="F121" s="399">
        <v>43913</v>
      </c>
      <c r="G121" s="641" t="s">
        <v>1628</v>
      </c>
      <c r="H121" s="398">
        <v>1</v>
      </c>
      <c r="I121" s="397"/>
      <c r="J121" s="397"/>
      <c r="K121" s="397" t="s">
        <v>1629</v>
      </c>
      <c r="L121" s="397" t="s">
        <v>1630</v>
      </c>
      <c r="M121" s="397" t="s">
        <v>161</v>
      </c>
      <c r="N121" s="398">
        <v>67000</v>
      </c>
      <c r="O121" s="552">
        <v>56721382</v>
      </c>
      <c r="P121" s="400">
        <v>0</v>
      </c>
      <c r="Q121" s="400">
        <v>0</v>
      </c>
      <c r="R121" s="400">
        <v>20000000</v>
      </c>
      <c r="S121" s="400">
        <v>10000000</v>
      </c>
      <c r="T121" s="400">
        <v>30000000</v>
      </c>
      <c r="U121" s="400">
        <v>5</v>
      </c>
      <c r="V121" s="400">
        <v>0</v>
      </c>
      <c r="W121" s="400">
        <v>5</v>
      </c>
      <c r="X121" s="400">
        <v>475</v>
      </c>
      <c r="Y121" s="400">
        <v>26281</v>
      </c>
      <c r="Z121" s="400">
        <v>0</v>
      </c>
    </row>
    <row r="122" spans="1:26" customFormat="1" ht="20.100000000000001" customHeight="1">
      <c r="A122" s="397" t="s">
        <v>1631</v>
      </c>
      <c r="B122" s="397" t="s">
        <v>1632</v>
      </c>
      <c r="C122" s="397" t="s">
        <v>66</v>
      </c>
      <c r="D122" s="398" t="s">
        <v>67</v>
      </c>
      <c r="E122" s="398">
        <v>19209</v>
      </c>
      <c r="F122" s="399">
        <v>43917</v>
      </c>
      <c r="G122" s="641" t="s">
        <v>1633</v>
      </c>
      <c r="H122" s="398">
        <v>9</v>
      </c>
      <c r="I122" s="397"/>
      <c r="J122" s="397"/>
      <c r="K122" s="397" t="s">
        <v>1634</v>
      </c>
      <c r="L122" s="397" t="s">
        <v>1635</v>
      </c>
      <c r="M122" s="397" t="s">
        <v>995</v>
      </c>
      <c r="N122" s="398">
        <v>37290</v>
      </c>
      <c r="O122" s="552"/>
      <c r="P122" s="400">
        <v>2000000</v>
      </c>
      <c r="Q122" s="400">
        <v>2000000</v>
      </c>
      <c r="R122" s="400">
        <v>12000000</v>
      </c>
      <c r="S122" s="400">
        <v>10000000</v>
      </c>
      <c r="T122" s="400">
        <v>26000000</v>
      </c>
      <c r="U122" s="400">
        <v>4</v>
      </c>
      <c r="V122" s="400">
        <v>0</v>
      </c>
      <c r="W122" s="400">
        <v>4</v>
      </c>
      <c r="X122" s="400">
        <v>479.3</v>
      </c>
      <c r="Y122" s="400">
        <v>16980</v>
      </c>
      <c r="Z122" s="400">
        <v>0</v>
      </c>
    </row>
    <row r="123" spans="1:26" customFormat="1" ht="20.100000000000001" customHeight="1">
      <c r="A123" s="397" t="s">
        <v>1636</v>
      </c>
      <c r="B123" s="397" t="s">
        <v>1637</v>
      </c>
      <c r="C123" s="397" t="s">
        <v>66</v>
      </c>
      <c r="D123" s="398" t="s">
        <v>67</v>
      </c>
      <c r="E123" s="398">
        <v>19209</v>
      </c>
      <c r="F123" s="399">
        <v>43921</v>
      </c>
      <c r="G123" s="641" t="s">
        <v>1638</v>
      </c>
      <c r="H123" s="398">
        <v>7</v>
      </c>
      <c r="I123" s="397"/>
      <c r="J123" s="397"/>
      <c r="K123" s="397" t="s">
        <v>1639</v>
      </c>
      <c r="L123" s="397" t="s">
        <v>1640</v>
      </c>
      <c r="M123" s="397" t="s">
        <v>178</v>
      </c>
      <c r="N123" s="398">
        <v>60130</v>
      </c>
      <c r="O123" s="552"/>
      <c r="P123" s="400">
        <v>5000000</v>
      </c>
      <c r="Q123" s="400">
        <v>5000000</v>
      </c>
      <c r="R123" s="400">
        <v>13000000</v>
      </c>
      <c r="S123" s="400">
        <v>1000000</v>
      </c>
      <c r="T123" s="400">
        <v>24000000</v>
      </c>
      <c r="U123" s="400">
        <v>8</v>
      </c>
      <c r="V123" s="400">
        <v>0</v>
      </c>
      <c r="W123" s="400">
        <v>8</v>
      </c>
      <c r="X123" s="400">
        <v>490</v>
      </c>
      <c r="Y123" s="400">
        <v>30368</v>
      </c>
      <c r="Z123" s="400">
        <v>25000</v>
      </c>
    </row>
    <row r="124" spans="1:26" customFormat="1" ht="20.100000000000001" customHeight="1">
      <c r="A124" s="397" t="s">
        <v>1641</v>
      </c>
      <c r="B124" s="397" t="s">
        <v>1642</v>
      </c>
      <c r="C124" s="397" t="s">
        <v>1627</v>
      </c>
      <c r="D124" s="398" t="s">
        <v>67</v>
      </c>
      <c r="E124" s="398">
        <v>19209</v>
      </c>
      <c r="F124" s="399">
        <v>43893</v>
      </c>
      <c r="G124" s="641">
        <v>168</v>
      </c>
      <c r="H124" s="398">
        <v>6</v>
      </c>
      <c r="I124" s="397"/>
      <c r="J124" s="397" t="s">
        <v>1643</v>
      </c>
      <c r="K124" s="397" t="s">
        <v>1644</v>
      </c>
      <c r="L124" s="397" t="s">
        <v>1645</v>
      </c>
      <c r="M124" s="397" t="s">
        <v>136</v>
      </c>
      <c r="N124" s="398">
        <v>47170</v>
      </c>
      <c r="O124" s="552">
        <v>935428367</v>
      </c>
      <c r="P124" s="400">
        <v>5000000</v>
      </c>
      <c r="Q124" s="400">
        <v>500000</v>
      </c>
      <c r="R124" s="400">
        <v>10000000</v>
      </c>
      <c r="S124" s="400">
        <v>5000000</v>
      </c>
      <c r="T124" s="400">
        <v>20500000</v>
      </c>
      <c r="U124" s="400">
        <v>4</v>
      </c>
      <c r="V124" s="400">
        <v>0</v>
      </c>
      <c r="W124" s="400">
        <v>4</v>
      </c>
      <c r="X124" s="400">
        <v>472</v>
      </c>
      <c r="Y124" s="400">
        <v>0</v>
      </c>
      <c r="Z124" s="400">
        <v>16344</v>
      </c>
    </row>
    <row r="125" spans="1:26" customFormat="1" ht="20.100000000000001" customHeight="1">
      <c r="A125" s="397" t="s">
        <v>1646</v>
      </c>
      <c r="B125" s="397" t="s">
        <v>1647</v>
      </c>
      <c r="C125" s="397" t="s">
        <v>66</v>
      </c>
      <c r="D125" s="398" t="s">
        <v>67</v>
      </c>
      <c r="E125" s="398">
        <v>19209</v>
      </c>
      <c r="F125" s="399">
        <v>43910</v>
      </c>
      <c r="G125" s="641" t="s">
        <v>1648</v>
      </c>
      <c r="H125" s="398" t="s">
        <v>41</v>
      </c>
      <c r="I125" s="397"/>
      <c r="J125" s="397"/>
      <c r="K125" s="397" t="s">
        <v>1649</v>
      </c>
      <c r="L125" s="397" t="s">
        <v>1650</v>
      </c>
      <c r="M125" s="397" t="s">
        <v>967</v>
      </c>
      <c r="N125" s="398">
        <v>48160</v>
      </c>
      <c r="O125" s="552"/>
      <c r="P125" s="400">
        <v>0</v>
      </c>
      <c r="Q125" s="400">
        <v>0</v>
      </c>
      <c r="R125" s="400">
        <v>10000000</v>
      </c>
      <c r="S125" s="400">
        <v>10000000</v>
      </c>
      <c r="T125" s="400">
        <v>20000000</v>
      </c>
      <c r="U125" s="400">
        <v>5</v>
      </c>
      <c r="V125" s="400">
        <v>0</v>
      </c>
      <c r="W125" s="400">
        <v>5</v>
      </c>
      <c r="X125" s="400">
        <v>471.2</v>
      </c>
      <c r="Y125" s="400">
        <v>27240</v>
      </c>
      <c r="Z125" s="400">
        <v>0</v>
      </c>
    </row>
    <row r="126" spans="1:26" customFormat="1" ht="20.100000000000001" customHeight="1">
      <c r="A126" s="397" t="s">
        <v>1651</v>
      </c>
      <c r="B126" s="397" t="s">
        <v>1652</v>
      </c>
      <c r="C126" s="397" t="s">
        <v>66</v>
      </c>
      <c r="D126" s="398" t="s">
        <v>67</v>
      </c>
      <c r="E126" s="398">
        <v>19209</v>
      </c>
      <c r="F126" s="399">
        <v>43917</v>
      </c>
      <c r="G126" s="641" t="s">
        <v>1653</v>
      </c>
      <c r="H126" s="398">
        <v>3</v>
      </c>
      <c r="I126" s="397"/>
      <c r="J126" s="397"/>
      <c r="K126" s="397" t="s">
        <v>1654</v>
      </c>
      <c r="L126" s="397" t="s">
        <v>1655</v>
      </c>
      <c r="M126" s="397" t="s">
        <v>156</v>
      </c>
      <c r="N126" s="398">
        <v>81160</v>
      </c>
      <c r="O126" s="552" t="s">
        <v>1656</v>
      </c>
      <c r="P126" s="400">
        <v>3000000</v>
      </c>
      <c r="Q126" s="400">
        <v>2000000</v>
      </c>
      <c r="R126" s="400">
        <v>10000000</v>
      </c>
      <c r="S126" s="400">
        <v>5000000</v>
      </c>
      <c r="T126" s="400">
        <v>20000000</v>
      </c>
      <c r="U126" s="400">
        <v>4</v>
      </c>
      <c r="V126" s="400">
        <v>2</v>
      </c>
      <c r="W126" s="400">
        <v>6</v>
      </c>
      <c r="X126" s="400">
        <v>1484.36</v>
      </c>
      <c r="Y126" s="400">
        <v>9544</v>
      </c>
      <c r="Z126" s="400">
        <v>185</v>
      </c>
    </row>
    <row r="127" spans="1:26" customFormat="1" ht="20.100000000000001" customHeight="1">
      <c r="A127" s="397" t="s">
        <v>1657</v>
      </c>
      <c r="B127" s="397" t="s">
        <v>1658</v>
      </c>
      <c r="C127" s="397" t="s">
        <v>66</v>
      </c>
      <c r="D127" s="398" t="s">
        <v>67</v>
      </c>
      <c r="E127" s="398">
        <v>19209</v>
      </c>
      <c r="F127" s="399">
        <v>43907</v>
      </c>
      <c r="G127" s="641" t="s">
        <v>1659</v>
      </c>
      <c r="H127" s="398">
        <v>4</v>
      </c>
      <c r="I127" s="397" t="s">
        <v>41</v>
      </c>
      <c r="J127" s="397" t="s">
        <v>41</v>
      </c>
      <c r="K127" s="397" t="s">
        <v>1660</v>
      </c>
      <c r="L127" s="397" t="s">
        <v>1661</v>
      </c>
      <c r="M127" s="397" t="s">
        <v>57</v>
      </c>
      <c r="N127" s="398">
        <v>80160</v>
      </c>
      <c r="O127" s="552"/>
      <c r="P127" s="400">
        <v>5000000</v>
      </c>
      <c r="Q127" s="400">
        <v>1000000</v>
      </c>
      <c r="R127" s="400">
        <v>10000000</v>
      </c>
      <c r="S127" s="400">
        <v>4000000</v>
      </c>
      <c r="T127" s="400">
        <v>20000000</v>
      </c>
      <c r="U127" s="400">
        <v>5</v>
      </c>
      <c r="V127" s="400">
        <v>1</v>
      </c>
      <c r="W127" s="400">
        <v>6</v>
      </c>
      <c r="X127" s="400">
        <v>1625.5</v>
      </c>
      <c r="Y127" s="400">
        <v>7944</v>
      </c>
      <c r="Z127" s="400">
        <v>974</v>
      </c>
    </row>
    <row r="128" spans="1:26" customFormat="1" ht="20.100000000000001" customHeight="1">
      <c r="A128" s="397" t="s">
        <v>1662</v>
      </c>
      <c r="B128" s="397" t="s">
        <v>1663</v>
      </c>
      <c r="C128" s="397" t="s">
        <v>66</v>
      </c>
      <c r="D128" s="398" t="s">
        <v>67</v>
      </c>
      <c r="E128" s="398">
        <v>19209</v>
      </c>
      <c r="F128" s="399">
        <v>43892</v>
      </c>
      <c r="G128" s="641" t="s">
        <v>1664</v>
      </c>
      <c r="H128" s="398">
        <v>16</v>
      </c>
      <c r="I128" s="397" t="s">
        <v>41</v>
      </c>
      <c r="J128" s="397" t="s">
        <v>1665</v>
      </c>
      <c r="K128" s="397" t="s">
        <v>1666</v>
      </c>
      <c r="L128" s="397" t="s">
        <v>1667</v>
      </c>
      <c r="M128" s="397" t="s">
        <v>967</v>
      </c>
      <c r="N128" s="398">
        <v>48190</v>
      </c>
      <c r="O128" s="552" t="s">
        <v>1668</v>
      </c>
      <c r="P128" s="400">
        <v>0</v>
      </c>
      <c r="Q128" s="400">
        <v>0</v>
      </c>
      <c r="R128" s="400">
        <v>10000000</v>
      </c>
      <c r="S128" s="400">
        <v>10000000</v>
      </c>
      <c r="T128" s="400">
        <v>20000000</v>
      </c>
      <c r="U128" s="400">
        <v>5</v>
      </c>
      <c r="V128" s="400">
        <v>0</v>
      </c>
      <c r="W128" s="400">
        <v>5</v>
      </c>
      <c r="X128" s="400">
        <v>490</v>
      </c>
      <c r="Y128" s="400">
        <v>25440</v>
      </c>
      <c r="Z128" s="400">
        <v>0</v>
      </c>
    </row>
    <row r="129" spans="1:26" customFormat="1" ht="20.100000000000001" customHeight="1">
      <c r="A129" s="397" t="s">
        <v>1669</v>
      </c>
      <c r="B129" s="397" t="s">
        <v>1670</v>
      </c>
      <c r="C129" s="397" t="s">
        <v>66</v>
      </c>
      <c r="D129" s="398" t="s">
        <v>67</v>
      </c>
      <c r="E129" s="398">
        <v>19209</v>
      </c>
      <c r="F129" s="399">
        <v>43913</v>
      </c>
      <c r="G129" s="641" t="s">
        <v>1671</v>
      </c>
      <c r="H129" s="398">
        <v>6</v>
      </c>
      <c r="I129" s="397"/>
      <c r="J129" s="397"/>
      <c r="K129" s="397" t="s">
        <v>1672</v>
      </c>
      <c r="L129" s="397" t="s">
        <v>1673</v>
      </c>
      <c r="M129" s="397" t="s">
        <v>992</v>
      </c>
      <c r="N129" s="398">
        <v>64220</v>
      </c>
      <c r="O129" s="552">
        <v>818886269</v>
      </c>
      <c r="P129" s="400">
        <v>500000</v>
      </c>
      <c r="Q129" s="400">
        <v>0</v>
      </c>
      <c r="R129" s="400">
        <v>9000000</v>
      </c>
      <c r="S129" s="400">
        <v>10000000</v>
      </c>
      <c r="T129" s="400">
        <v>19500000</v>
      </c>
      <c r="U129" s="400">
        <v>10</v>
      </c>
      <c r="V129" s="400">
        <v>0</v>
      </c>
      <c r="W129" s="400">
        <v>10</v>
      </c>
      <c r="X129" s="400">
        <v>497.13</v>
      </c>
      <c r="Y129" s="400">
        <v>12944</v>
      </c>
      <c r="Z129" s="400">
        <v>0</v>
      </c>
    </row>
    <row r="130" spans="1:26" customFormat="1" ht="20.100000000000001" customHeight="1">
      <c r="A130" s="397" t="s">
        <v>1674</v>
      </c>
      <c r="B130" s="397" t="s">
        <v>1675</v>
      </c>
      <c r="C130" s="397" t="s">
        <v>1676</v>
      </c>
      <c r="D130" s="398" t="s">
        <v>67</v>
      </c>
      <c r="E130" s="398">
        <v>19209</v>
      </c>
      <c r="F130" s="399">
        <v>43921</v>
      </c>
      <c r="G130" s="641" t="s">
        <v>1677</v>
      </c>
      <c r="H130" s="398">
        <v>7</v>
      </c>
      <c r="I130" s="397"/>
      <c r="J130" s="397"/>
      <c r="K130" s="397" t="s">
        <v>1678</v>
      </c>
      <c r="L130" s="397" t="s">
        <v>1679</v>
      </c>
      <c r="M130" s="397" t="s">
        <v>893</v>
      </c>
      <c r="N130" s="398">
        <v>35000</v>
      </c>
      <c r="O130" s="552"/>
      <c r="P130" s="400">
        <v>2000000</v>
      </c>
      <c r="Q130" s="400">
        <v>0</v>
      </c>
      <c r="R130" s="400">
        <v>15000000</v>
      </c>
      <c r="S130" s="400">
        <v>1000000</v>
      </c>
      <c r="T130" s="400">
        <v>18000000</v>
      </c>
      <c r="U130" s="400">
        <v>8</v>
      </c>
      <c r="V130" s="400">
        <v>0</v>
      </c>
      <c r="W130" s="400">
        <v>8</v>
      </c>
      <c r="X130" s="400">
        <v>486.6</v>
      </c>
      <c r="Y130" s="400">
        <v>3271</v>
      </c>
      <c r="Z130" s="400">
        <v>0</v>
      </c>
    </row>
    <row r="131" spans="1:26" customFormat="1" ht="20.100000000000001" customHeight="1">
      <c r="A131" s="397" t="s">
        <v>1680</v>
      </c>
      <c r="B131" s="397" t="s">
        <v>1681</v>
      </c>
      <c r="C131" s="397" t="s">
        <v>66</v>
      </c>
      <c r="D131" s="398" t="s">
        <v>67</v>
      </c>
      <c r="E131" s="398">
        <v>19209</v>
      </c>
      <c r="F131" s="399">
        <v>43908</v>
      </c>
      <c r="G131" s="641" t="s">
        <v>1682</v>
      </c>
      <c r="H131" s="398">
        <v>4</v>
      </c>
      <c r="I131" s="397"/>
      <c r="J131" s="397"/>
      <c r="K131" s="397" t="s">
        <v>1683</v>
      </c>
      <c r="L131" s="397" t="s">
        <v>166</v>
      </c>
      <c r="M131" s="397" t="s">
        <v>167</v>
      </c>
      <c r="N131" s="398">
        <v>40000</v>
      </c>
      <c r="O131" s="552" t="s">
        <v>1609</v>
      </c>
      <c r="P131" s="400">
        <v>2000000</v>
      </c>
      <c r="Q131" s="400">
        <v>1000000</v>
      </c>
      <c r="R131" s="400">
        <v>5000000</v>
      </c>
      <c r="S131" s="400">
        <v>10000000</v>
      </c>
      <c r="T131" s="400">
        <v>18000000</v>
      </c>
      <c r="U131" s="400">
        <v>6</v>
      </c>
      <c r="V131" s="400">
        <v>4</v>
      </c>
      <c r="W131" s="400">
        <v>10</v>
      </c>
      <c r="X131" s="400">
        <v>485.8</v>
      </c>
      <c r="Y131" s="400">
        <v>16778</v>
      </c>
      <c r="Z131" s="400">
        <v>290</v>
      </c>
    </row>
    <row r="132" spans="1:26" customFormat="1" ht="20.100000000000001" customHeight="1">
      <c r="A132" s="397" t="s">
        <v>1684</v>
      </c>
      <c r="B132" s="397" t="s">
        <v>1685</v>
      </c>
      <c r="C132" s="397" t="s">
        <v>66</v>
      </c>
      <c r="D132" s="398" t="s">
        <v>67</v>
      </c>
      <c r="E132" s="398">
        <v>19209</v>
      </c>
      <c r="F132" s="399">
        <v>43902</v>
      </c>
      <c r="G132" s="641" t="s">
        <v>1686</v>
      </c>
      <c r="H132" s="398">
        <v>11</v>
      </c>
      <c r="I132" s="397"/>
      <c r="J132" s="397"/>
      <c r="K132" s="397" t="s">
        <v>1639</v>
      </c>
      <c r="L132" s="397" t="s">
        <v>1640</v>
      </c>
      <c r="M132" s="397" t="s">
        <v>178</v>
      </c>
      <c r="N132" s="398">
        <v>60130</v>
      </c>
      <c r="O132" s="552"/>
      <c r="P132" s="400">
        <v>2000000</v>
      </c>
      <c r="Q132" s="400">
        <v>0</v>
      </c>
      <c r="R132" s="400">
        <v>5000000</v>
      </c>
      <c r="S132" s="400">
        <v>5000000</v>
      </c>
      <c r="T132" s="400">
        <v>12000000</v>
      </c>
      <c r="U132" s="400">
        <v>8</v>
      </c>
      <c r="V132" s="400">
        <v>0</v>
      </c>
      <c r="W132" s="400">
        <v>8</v>
      </c>
      <c r="X132" s="400">
        <v>490</v>
      </c>
      <c r="Y132" s="400">
        <v>29192</v>
      </c>
      <c r="Z132" s="400">
        <v>30368</v>
      </c>
    </row>
    <row r="133" spans="1:26" customFormat="1" ht="20.100000000000001" customHeight="1">
      <c r="A133" s="397" t="s">
        <v>1687</v>
      </c>
      <c r="B133" s="397" t="s">
        <v>1688</v>
      </c>
      <c r="C133" s="397" t="s">
        <v>1689</v>
      </c>
      <c r="D133" s="398" t="s">
        <v>629</v>
      </c>
      <c r="E133" s="398">
        <v>22191</v>
      </c>
      <c r="F133" s="399">
        <v>43914</v>
      </c>
      <c r="G133" s="641">
        <v>238</v>
      </c>
      <c r="H133" s="398">
        <v>9</v>
      </c>
      <c r="I133" s="397"/>
      <c r="J133" s="397"/>
      <c r="K133" s="397" t="s">
        <v>928</v>
      </c>
      <c r="L133" s="397" t="s">
        <v>928</v>
      </c>
      <c r="M133" s="397" t="s">
        <v>84</v>
      </c>
      <c r="N133" s="398">
        <v>30330</v>
      </c>
      <c r="O133" s="552"/>
      <c r="P133" s="400">
        <v>900000</v>
      </c>
      <c r="Q133" s="400">
        <v>4000000</v>
      </c>
      <c r="R133" s="400">
        <v>1000000</v>
      </c>
      <c r="S133" s="400">
        <v>1000000</v>
      </c>
      <c r="T133" s="400">
        <v>6900000</v>
      </c>
      <c r="U133" s="400">
        <v>12</v>
      </c>
      <c r="V133" s="400">
        <v>1</v>
      </c>
      <c r="W133" s="400">
        <v>13</v>
      </c>
      <c r="X133" s="400">
        <v>250</v>
      </c>
      <c r="Y133" s="400">
        <v>30132</v>
      </c>
      <c r="Z133" s="400">
        <v>520</v>
      </c>
    </row>
    <row r="134" spans="1:26" customFormat="1" ht="20.100000000000001" customHeight="1">
      <c r="A134" s="397" t="s">
        <v>1690</v>
      </c>
      <c r="B134" s="397" t="s">
        <v>1691</v>
      </c>
      <c r="C134" s="397" t="s">
        <v>1692</v>
      </c>
      <c r="D134" s="398" t="s">
        <v>73</v>
      </c>
      <c r="E134" s="398">
        <v>22191</v>
      </c>
      <c r="F134" s="399">
        <v>43917</v>
      </c>
      <c r="G134" s="641" t="s">
        <v>1693</v>
      </c>
      <c r="H134" s="398">
        <v>10</v>
      </c>
      <c r="I134" s="397"/>
      <c r="J134" s="397"/>
      <c r="K134" s="397" t="s">
        <v>1694</v>
      </c>
      <c r="L134" s="397" t="s">
        <v>1695</v>
      </c>
      <c r="M134" s="397" t="s">
        <v>896</v>
      </c>
      <c r="N134" s="398">
        <v>49130</v>
      </c>
      <c r="O134" s="552"/>
      <c r="P134" s="400">
        <v>2600000</v>
      </c>
      <c r="Q134" s="400">
        <v>15000000</v>
      </c>
      <c r="R134" s="400">
        <v>10000000</v>
      </c>
      <c r="S134" s="400">
        <v>10000000</v>
      </c>
      <c r="T134" s="400">
        <v>37600000</v>
      </c>
      <c r="U134" s="400">
        <v>16</v>
      </c>
      <c r="V134" s="400">
        <v>10</v>
      </c>
      <c r="W134" s="400">
        <v>26</v>
      </c>
      <c r="X134" s="400">
        <v>771.73</v>
      </c>
      <c r="Y134" s="400">
        <v>17840</v>
      </c>
      <c r="Z134" s="400">
        <v>4918</v>
      </c>
    </row>
    <row r="135" spans="1:26" customFormat="1" ht="20.100000000000001" customHeight="1">
      <c r="A135" s="397" t="s">
        <v>1696</v>
      </c>
      <c r="B135" s="397" t="s">
        <v>1697</v>
      </c>
      <c r="C135" s="397" t="s">
        <v>1698</v>
      </c>
      <c r="D135" s="398" t="s">
        <v>73</v>
      </c>
      <c r="E135" s="398">
        <v>22191</v>
      </c>
      <c r="F135" s="399">
        <v>43914</v>
      </c>
      <c r="G135" s="641" t="s">
        <v>1699</v>
      </c>
      <c r="H135" s="398">
        <v>7</v>
      </c>
      <c r="I135" s="397"/>
      <c r="J135" s="397"/>
      <c r="K135" s="397" t="s">
        <v>863</v>
      </c>
      <c r="L135" s="397" t="s">
        <v>1700</v>
      </c>
      <c r="M135" s="397" t="s">
        <v>151</v>
      </c>
      <c r="N135" s="398">
        <v>56130</v>
      </c>
      <c r="O135" s="552">
        <v>616856999</v>
      </c>
      <c r="P135" s="400">
        <v>0</v>
      </c>
      <c r="Q135" s="400">
        <v>0</v>
      </c>
      <c r="R135" s="400">
        <v>2000000</v>
      </c>
      <c r="S135" s="400">
        <v>20000000</v>
      </c>
      <c r="T135" s="400">
        <v>22000000</v>
      </c>
      <c r="U135" s="400">
        <v>6</v>
      </c>
      <c r="V135" s="400">
        <v>2</v>
      </c>
      <c r="W135" s="400">
        <v>8</v>
      </c>
      <c r="X135" s="400">
        <v>290</v>
      </c>
      <c r="Y135" s="400">
        <v>21612</v>
      </c>
      <c r="Z135" s="400">
        <v>400</v>
      </c>
    </row>
    <row r="136" spans="1:26" customFormat="1" ht="20.100000000000001" customHeight="1">
      <c r="A136" s="397" t="s">
        <v>1701</v>
      </c>
      <c r="B136" s="397" t="s">
        <v>1702</v>
      </c>
      <c r="C136" s="397" t="s">
        <v>1703</v>
      </c>
      <c r="D136" s="398" t="s">
        <v>33</v>
      </c>
      <c r="E136" s="398">
        <v>22199</v>
      </c>
      <c r="F136" s="399">
        <v>43909</v>
      </c>
      <c r="G136" s="641" t="s">
        <v>1704</v>
      </c>
      <c r="H136" s="398">
        <v>5</v>
      </c>
      <c r="I136" s="397" t="s">
        <v>41</v>
      </c>
      <c r="J136" s="397" t="s">
        <v>1705</v>
      </c>
      <c r="K136" s="397" t="s">
        <v>1706</v>
      </c>
      <c r="L136" s="397" t="s">
        <v>1504</v>
      </c>
      <c r="M136" s="397" t="s">
        <v>102</v>
      </c>
      <c r="N136" s="398">
        <v>90120</v>
      </c>
      <c r="O136" s="552"/>
      <c r="P136" s="400">
        <v>55000000</v>
      </c>
      <c r="Q136" s="400">
        <v>600000000</v>
      </c>
      <c r="R136" s="400">
        <v>700000000</v>
      </c>
      <c r="S136" s="400">
        <v>200000000</v>
      </c>
      <c r="T136" s="400">
        <v>1555000000</v>
      </c>
      <c r="U136" s="400">
        <v>548</v>
      </c>
      <c r="V136" s="400">
        <v>472</v>
      </c>
      <c r="W136" s="400">
        <v>1020</v>
      </c>
      <c r="X136" s="400">
        <v>370414.4</v>
      </c>
      <c r="Y136" s="400">
        <v>40276</v>
      </c>
      <c r="Z136" s="400">
        <v>64366</v>
      </c>
    </row>
    <row r="137" spans="1:26" customFormat="1" ht="20.100000000000001" customHeight="1">
      <c r="A137" s="397" t="s">
        <v>1707</v>
      </c>
      <c r="B137" s="397" t="s">
        <v>1708</v>
      </c>
      <c r="C137" s="397" t="s">
        <v>1709</v>
      </c>
      <c r="D137" s="398" t="s">
        <v>33</v>
      </c>
      <c r="E137" s="398">
        <v>22199</v>
      </c>
      <c r="F137" s="399">
        <v>43921</v>
      </c>
      <c r="G137" s="641">
        <v>95</v>
      </c>
      <c r="H137" s="398">
        <v>5</v>
      </c>
      <c r="I137" s="397" t="s">
        <v>41</v>
      </c>
      <c r="J137" s="397" t="s">
        <v>41</v>
      </c>
      <c r="K137" s="397" t="s">
        <v>1710</v>
      </c>
      <c r="L137" s="397" t="s">
        <v>1711</v>
      </c>
      <c r="M137" s="397" t="s">
        <v>44</v>
      </c>
      <c r="N137" s="398">
        <v>13110</v>
      </c>
      <c r="O137" s="552"/>
      <c r="P137" s="400">
        <v>0</v>
      </c>
      <c r="Q137" s="400">
        <v>0</v>
      </c>
      <c r="R137" s="400">
        <v>8000000</v>
      </c>
      <c r="S137" s="400">
        <v>1600000</v>
      </c>
      <c r="T137" s="400">
        <v>9600000</v>
      </c>
      <c r="U137" s="400">
        <v>25</v>
      </c>
      <c r="V137" s="400">
        <v>20</v>
      </c>
      <c r="W137" s="400">
        <v>45</v>
      </c>
      <c r="X137" s="400">
        <v>443</v>
      </c>
      <c r="Y137" s="400">
        <v>11200</v>
      </c>
      <c r="Z137" s="400">
        <v>4720</v>
      </c>
    </row>
    <row r="138" spans="1:26" customFormat="1" ht="20.100000000000001" customHeight="1">
      <c r="A138" s="397" t="s">
        <v>1712</v>
      </c>
      <c r="B138" s="397" t="s">
        <v>1713</v>
      </c>
      <c r="C138" s="397" t="s">
        <v>1714</v>
      </c>
      <c r="D138" s="398" t="s">
        <v>62</v>
      </c>
      <c r="E138" s="398">
        <v>22210</v>
      </c>
      <c r="F138" s="399">
        <v>43893</v>
      </c>
      <c r="G138" s="641">
        <v>705</v>
      </c>
      <c r="H138" s="398">
        <v>4</v>
      </c>
      <c r="I138" s="397"/>
      <c r="J138" s="397"/>
      <c r="K138" s="397" t="s">
        <v>1715</v>
      </c>
      <c r="L138" s="397" t="s">
        <v>1715</v>
      </c>
      <c r="M138" s="397" t="s">
        <v>26</v>
      </c>
      <c r="N138" s="398">
        <v>21180</v>
      </c>
      <c r="O138" s="552"/>
      <c r="P138" s="400">
        <v>2000000</v>
      </c>
      <c r="Q138" s="400">
        <v>3000000</v>
      </c>
      <c r="R138" s="400">
        <v>12000000</v>
      </c>
      <c r="S138" s="400">
        <v>5000000</v>
      </c>
      <c r="T138" s="400">
        <v>22000000</v>
      </c>
      <c r="U138" s="400">
        <v>10</v>
      </c>
      <c r="V138" s="400">
        <v>20</v>
      </c>
      <c r="W138" s="400">
        <v>30</v>
      </c>
      <c r="X138" s="400">
        <v>478</v>
      </c>
      <c r="Y138" s="400">
        <v>6539</v>
      </c>
      <c r="Z138" s="400">
        <v>1536</v>
      </c>
    </row>
    <row r="139" spans="1:26" customFormat="1" ht="20.100000000000001" customHeight="1">
      <c r="A139" s="397" t="s">
        <v>1716</v>
      </c>
      <c r="B139" s="397" t="s">
        <v>1717</v>
      </c>
      <c r="C139" s="397" t="s">
        <v>1718</v>
      </c>
      <c r="D139" s="398" t="s">
        <v>62</v>
      </c>
      <c r="E139" s="398">
        <v>22210</v>
      </c>
      <c r="F139" s="399">
        <v>43893</v>
      </c>
      <c r="G139" s="641">
        <v>708</v>
      </c>
      <c r="H139" s="398">
        <v>4</v>
      </c>
      <c r="I139" s="397"/>
      <c r="J139" s="397"/>
      <c r="K139" s="397" t="s">
        <v>1715</v>
      </c>
      <c r="L139" s="397" t="s">
        <v>1715</v>
      </c>
      <c r="M139" s="397" t="s">
        <v>26</v>
      </c>
      <c r="N139" s="398">
        <v>21180</v>
      </c>
      <c r="O139" s="552"/>
      <c r="P139" s="400">
        <v>2000000</v>
      </c>
      <c r="Q139" s="400">
        <v>3000000</v>
      </c>
      <c r="R139" s="400">
        <v>12000000</v>
      </c>
      <c r="S139" s="400">
        <v>5000000</v>
      </c>
      <c r="T139" s="400">
        <v>22000000</v>
      </c>
      <c r="U139" s="400">
        <v>10</v>
      </c>
      <c r="V139" s="400">
        <v>20</v>
      </c>
      <c r="W139" s="400">
        <v>30</v>
      </c>
      <c r="X139" s="400">
        <v>478</v>
      </c>
      <c r="Y139" s="400">
        <v>1936</v>
      </c>
      <c r="Z139" s="400">
        <v>1050</v>
      </c>
    </row>
    <row r="140" spans="1:26" customFormat="1" ht="20.100000000000001" customHeight="1">
      <c r="A140" s="397" t="s">
        <v>1719</v>
      </c>
      <c r="B140" s="397" t="s">
        <v>1720</v>
      </c>
      <c r="C140" s="397" t="s">
        <v>1721</v>
      </c>
      <c r="D140" s="398" t="s">
        <v>62</v>
      </c>
      <c r="E140" s="398">
        <v>22210</v>
      </c>
      <c r="F140" s="399">
        <v>43915</v>
      </c>
      <c r="G140" s="641" t="s">
        <v>1722</v>
      </c>
      <c r="H140" s="398">
        <v>7</v>
      </c>
      <c r="I140" s="397"/>
      <c r="J140" s="397"/>
      <c r="K140" s="397" t="s">
        <v>128</v>
      </c>
      <c r="L140" s="397" t="s">
        <v>95</v>
      </c>
      <c r="M140" s="397" t="s">
        <v>76</v>
      </c>
      <c r="N140" s="398">
        <v>74110</v>
      </c>
      <c r="O140" s="552"/>
      <c r="P140" s="400">
        <v>0</v>
      </c>
      <c r="Q140" s="400">
        <v>0</v>
      </c>
      <c r="R140" s="400">
        <v>10000000</v>
      </c>
      <c r="S140" s="400">
        <v>10000000</v>
      </c>
      <c r="T140" s="400">
        <v>20000000</v>
      </c>
      <c r="U140" s="400">
        <v>5</v>
      </c>
      <c r="V140" s="400">
        <v>4</v>
      </c>
      <c r="W140" s="400">
        <v>9</v>
      </c>
      <c r="X140" s="400">
        <v>492.96</v>
      </c>
      <c r="Y140" s="400">
        <v>593</v>
      </c>
      <c r="Z140" s="400">
        <v>553</v>
      </c>
    </row>
    <row r="141" spans="1:26" customFormat="1" ht="20.100000000000001" customHeight="1">
      <c r="A141" s="397" t="s">
        <v>1723</v>
      </c>
      <c r="B141" s="397" t="s">
        <v>1724</v>
      </c>
      <c r="C141" s="397" t="s">
        <v>1725</v>
      </c>
      <c r="D141" s="398" t="s">
        <v>62</v>
      </c>
      <c r="E141" s="398">
        <v>22210</v>
      </c>
      <c r="F141" s="399">
        <v>43896</v>
      </c>
      <c r="G141" s="641">
        <v>196</v>
      </c>
      <c r="H141" s="398">
        <v>2</v>
      </c>
      <c r="I141" s="397"/>
      <c r="J141" s="397"/>
      <c r="K141" s="397" t="s">
        <v>1726</v>
      </c>
      <c r="L141" s="397" t="s">
        <v>1727</v>
      </c>
      <c r="M141" s="397" t="s">
        <v>32</v>
      </c>
      <c r="N141" s="398">
        <v>10130</v>
      </c>
      <c r="O141" s="552"/>
      <c r="P141" s="400">
        <v>11000000</v>
      </c>
      <c r="Q141" s="400">
        <v>1000000</v>
      </c>
      <c r="R141" s="400">
        <v>600000</v>
      </c>
      <c r="S141" s="400">
        <v>2000000</v>
      </c>
      <c r="T141" s="400">
        <v>14600000</v>
      </c>
      <c r="U141" s="400">
        <v>2</v>
      </c>
      <c r="V141" s="400">
        <v>11</v>
      </c>
      <c r="W141" s="400">
        <v>13</v>
      </c>
      <c r="X141" s="400">
        <v>223.9</v>
      </c>
      <c r="Y141" s="400">
        <v>2236</v>
      </c>
      <c r="Z141" s="400">
        <v>222</v>
      </c>
    </row>
    <row r="142" spans="1:26" customFormat="1" ht="20.100000000000001" customHeight="1">
      <c r="A142" s="397" t="s">
        <v>1728</v>
      </c>
      <c r="B142" s="397" t="s">
        <v>1729</v>
      </c>
      <c r="C142" s="397" t="s">
        <v>1730</v>
      </c>
      <c r="D142" s="398" t="s">
        <v>47</v>
      </c>
      <c r="E142" s="398">
        <v>22220</v>
      </c>
      <c r="F142" s="399">
        <v>43901</v>
      </c>
      <c r="G142" s="641" t="s">
        <v>1731</v>
      </c>
      <c r="H142" s="398">
        <v>1</v>
      </c>
      <c r="I142" s="397"/>
      <c r="J142" s="397"/>
      <c r="K142" s="397" t="s">
        <v>171</v>
      </c>
      <c r="L142" s="397" t="s">
        <v>75</v>
      </c>
      <c r="M142" s="397" t="s">
        <v>76</v>
      </c>
      <c r="N142" s="398">
        <v>74000</v>
      </c>
      <c r="O142" s="552"/>
      <c r="P142" s="400">
        <v>10000000</v>
      </c>
      <c r="Q142" s="400">
        <v>10000000</v>
      </c>
      <c r="R142" s="400">
        <v>30000000</v>
      </c>
      <c r="S142" s="400">
        <v>40000000</v>
      </c>
      <c r="T142" s="400">
        <v>90000000</v>
      </c>
      <c r="U142" s="400">
        <v>12</v>
      </c>
      <c r="V142" s="400">
        <v>8</v>
      </c>
      <c r="W142" s="400">
        <v>20</v>
      </c>
      <c r="X142" s="400">
        <v>225</v>
      </c>
      <c r="Y142" s="400">
        <v>2400</v>
      </c>
      <c r="Z142" s="400">
        <v>1315</v>
      </c>
    </row>
    <row r="143" spans="1:26" customFormat="1" ht="20.100000000000001" customHeight="1">
      <c r="A143" s="397" t="s">
        <v>1732</v>
      </c>
      <c r="B143" s="397" t="s">
        <v>1733</v>
      </c>
      <c r="C143" s="397" t="s">
        <v>1734</v>
      </c>
      <c r="D143" s="398" t="s">
        <v>47</v>
      </c>
      <c r="E143" s="398">
        <v>22220</v>
      </c>
      <c r="F143" s="399">
        <v>43908</v>
      </c>
      <c r="G143" s="641" t="s">
        <v>1735</v>
      </c>
      <c r="H143" s="398">
        <v>1</v>
      </c>
      <c r="I143" s="397"/>
      <c r="J143" s="397"/>
      <c r="K143" s="397" t="s">
        <v>1736</v>
      </c>
      <c r="L143" s="397" t="s">
        <v>1737</v>
      </c>
      <c r="M143" s="397" t="s">
        <v>117</v>
      </c>
      <c r="N143" s="398">
        <v>32000</v>
      </c>
      <c r="O143" s="552"/>
      <c r="P143" s="400">
        <v>10350000</v>
      </c>
      <c r="Q143" s="400">
        <v>20000000</v>
      </c>
      <c r="R143" s="400">
        <v>37000000</v>
      </c>
      <c r="S143" s="400">
        <v>10000000</v>
      </c>
      <c r="T143" s="400">
        <v>77350000</v>
      </c>
      <c r="U143" s="400">
        <v>12</v>
      </c>
      <c r="V143" s="400">
        <v>35</v>
      </c>
      <c r="W143" s="400">
        <v>47</v>
      </c>
      <c r="X143" s="400">
        <v>1136.1300000000001</v>
      </c>
      <c r="Y143" s="400">
        <v>25216</v>
      </c>
      <c r="Z143" s="400">
        <v>2408</v>
      </c>
    </row>
    <row r="144" spans="1:26" customFormat="1" ht="20.100000000000001" customHeight="1">
      <c r="A144" s="397" t="s">
        <v>1738</v>
      </c>
      <c r="B144" s="397" t="s">
        <v>1739</v>
      </c>
      <c r="C144" s="397" t="s">
        <v>1740</v>
      </c>
      <c r="D144" s="398" t="s">
        <v>47</v>
      </c>
      <c r="E144" s="398">
        <v>22220</v>
      </c>
      <c r="F144" s="399">
        <v>43916</v>
      </c>
      <c r="G144" s="643">
        <v>44102</v>
      </c>
      <c r="H144" s="398">
        <v>1</v>
      </c>
      <c r="I144" s="397"/>
      <c r="J144" s="397"/>
      <c r="K144" s="397" t="s">
        <v>1741</v>
      </c>
      <c r="L144" s="397" t="s">
        <v>75</v>
      </c>
      <c r="M144" s="397" t="s">
        <v>76</v>
      </c>
      <c r="N144" s="398">
        <v>74000</v>
      </c>
      <c r="O144" s="552"/>
      <c r="P144" s="400">
        <v>3100000</v>
      </c>
      <c r="Q144" s="400">
        <v>15120000</v>
      </c>
      <c r="R144" s="400">
        <v>19000000</v>
      </c>
      <c r="S144" s="400">
        <v>30000000</v>
      </c>
      <c r="T144" s="400">
        <v>67220000</v>
      </c>
      <c r="U144" s="400">
        <v>20</v>
      </c>
      <c r="V144" s="400">
        <v>0</v>
      </c>
      <c r="W144" s="400">
        <v>20</v>
      </c>
      <c r="X144" s="400">
        <v>255</v>
      </c>
      <c r="Y144" s="400">
        <v>500</v>
      </c>
      <c r="Z144" s="400">
        <v>500</v>
      </c>
    </row>
    <row r="145" spans="1:26" customFormat="1" ht="20.100000000000001" customHeight="1">
      <c r="A145" s="397" t="s">
        <v>1742</v>
      </c>
      <c r="B145" s="397" t="s">
        <v>1743</v>
      </c>
      <c r="C145" s="397" t="s">
        <v>1744</v>
      </c>
      <c r="D145" s="398" t="s">
        <v>47</v>
      </c>
      <c r="E145" s="398">
        <v>22220</v>
      </c>
      <c r="F145" s="399">
        <v>43908</v>
      </c>
      <c r="G145" s="641" t="s">
        <v>1745</v>
      </c>
      <c r="H145" s="398">
        <v>5</v>
      </c>
      <c r="I145" s="397"/>
      <c r="J145" s="397"/>
      <c r="K145" s="397" t="s">
        <v>1746</v>
      </c>
      <c r="L145" s="397" t="s">
        <v>1747</v>
      </c>
      <c r="M145" s="397" t="s">
        <v>169</v>
      </c>
      <c r="N145" s="398">
        <v>71130</v>
      </c>
      <c r="O145" s="552"/>
      <c r="P145" s="400">
        <v>2000000</v>
      </c>
      <c r="Q145" s="400">
        <v>6000000</v>
      </c>
      <c r="R145" s="400">
        <v>5000000</v>
      </c>
      <c r="S145" s="400">
        <v>10000000</v>
      </c>
      <c r="T145" s="400">
        <v>23000000</v>
      </c>
      <c r="U145" s="400">
        <v>24</v>
      </c>
      <c r="V145" s="400">
        <v>26</v>
      </c>
      <c r="W145" s="400">
        <v>50</v>
      </c>
      <c r="X145" s="400">
        <v>492</v>
      </c>
      <c r="Y145" s="400">
        <v>3500</v>
      </c>
      <c r="Z145" s="400">
        <v>1152</v>
      </c>
    </row>
    <row r="146" spans="1:26" customFormat="1" ht="20.100000000000001" customHeight="1">
      <c r="A146" s="397" t="s">
        <v>1748</v>
      </c>
      <c r="B146" s="397" t="s">
        <v>1749</v>
      </c>
      <c r="C146" s="397" t="s">
        <v>1750</v>
      </c>
      <c r="D146" s="398" t="s">
        <v>47</v>
      </c>
      <c r="E146" s="398">
        <v>22220</v>
      </c>
      <c r="F146" s="399">
        <v>43915</v>
      </c>
      <c r="G146" s="643">
        <v>44017</v>
      </c>
      <c r="H146" s="398">
        <v>7</v>
      </c>
      <c r="I146" s="397" t="s">
        <v>41</v>
      </c>
      <c r="J146" s="397" t="s">
        <v>41</v>
      </c>
      <c r="K146" s="397" t="s">
        <v>1751</v>
      </c>
      <c r="L146" s="397" t="s">
        <v>937</v>
      </c>
      <c r="M146" s="397" t="s">
        <v>44</v>
      </c>
      <c r="N146" s="398">
        <v>13170</v>
      </c>
      <c r="O146" s="552" t="s">
        <v>1752</v>
      </c>
      <c r="P146" s="400">
        <v>3000000</v>
      </c>
      <c r="Q146" s="400">
        <v>10000000</v>
      </c>
      <c r="R146" s="400">
        <v>5000000</v>
      </c>
      <c r="S146" s="400">
        <v>1000000</v>
      </c>
      <c r="T146" s="400">
        <v>19000000</v>
      </c>
      <c r="U146" s="400">
        <v>4</v>
      </c>
      <c r="V146" s="400">
        <v>0</v>
      </c>
      <c r="W146" s="400">
        <v>4</v>
      </c>
      <c r="X146" s="400">
        <v>377</v>
      </c>
      <c r="Y146" s="400">
        <v>6720</v>
      </c>
      <c r="Z146" s="400">
        <v>1500</v>
      </c>
    </row>
    <row r="147" spans="1:26" customFormat="1" ht="20.100000000000001" customHeight="1">
      <c r="A147" s="397" t="s">
        <v>1753</v>
      </c>
      <c r="B147" s="397" t="s">
        <v>1754</v>
      </c>
      <c r="C147" s="397" t="s">
        <v>1755</v>
      </c>
      <c r="D147" s="398" t="s">
        <v>47</v>
      </c>
      <c r="E147" s="398">
        <v>22220</v>
      </c>
      <c r="F147" s="399">
        <v>43913</v>
      </c>
      <c r="G147" s="641" t="s">
        <v>1756</v>
      </c>
      <c r="H147" s="398">
        <v>2</v>
      </c>
      <c r="I147" s="397"/>
      <c r="J147" s="397" t="s">
        <v>1757</v>
      </c>
      <c r="K147" s="397" t="s">
        <v>1758</v>
      </c>
      <c r="L147" s="397" t="s">
        <v>75</v>
      </c>
      <c r="M147" s="397" t="s">
        <v>76</v>
      </c>
      <c r="N147" s="398">
        <v>73110</v>
      </c>
      <c r="O147" s="552"/>
      <c r="P147" s="400">
        <v>1000000</v>
      </c>
      <c r="Q147" s="400">
        <v>4000000</v>
      </c>
      <c r="R147" s="400">
        <v>3000000</v>
      </c>
      <c r="S147" s="400">
        <v>3000000</v>
      </c>
      <c r="T147" s="400">
        <v>11000000</v>
      </c>
      <c r="U147" s="400">
        <v>7</v>
      </c>
      <c r="V147" s="400">
        <v>6</v>
      </c>
      <c r="W147" s="400">
        <v>13</v>
      </c>
      <c r="X147" s="400">
        <v>480.84</v>
      </c>
      <c r="Y147" s="400">
        <v>1449</v>
      </c>
      <c r="Z147" s="400">
        <v>600</v>
      </c>
    </row>
    <row r="148" spans="1:26" customFormat="1" ht="20.100000000000001" customHeight="1">
      <c r="A148" s="397" t="s">
        <v>1759</v>
      </c>
      <c r="B148" s="397" t="s">
        <v>1760</v>
      </c>
      <c r="C148" s="397" t="s">
        <v>1761</v>
      </c>
      <c r="D148" s="398" t="s">
        <v>47</v>
      </c>
      <c r="E148" s="398">
        <v>22220</v>
      </c>
      <c r="F148" s="399">
        <v>43921</v>
      </c>
      <c r="G148" s="641">
        <v>189</v>
      </c>
      <c r="H148" s="398">
        <v>5</v>
      </c>
      <c r="I148" s="397"/>
      <c r="J148" s="397"/>
      <c r="K148" s="397" t="s">
        <v>1762</v>
      </c>
      <c r="L148" s="397" t="s">
        <v>1762</v>
      </c>
      <c r="M148" s="397" t="s">
        <v>982</v>
      </c>
      <c r="N148" s="398">
        <v>51180</v>
      </c>
      <c r="O148" s="552" t="s">
        <v>1763</v>
      </c>
      <c r="P148" s="400">
        <v>1400000</v>
      </c>
      <c r="Q148" s="400">
        <v>4320000</v>
      </c>
      <c r="R148" s="400">
        <v>3805000</v>
      </c>
      <c r="S148" s="400">
        <v>500000</v>
      </c>
      <c r="T148" s="400">
        <v>10025000</v>
      </c>
      <c r="U148" s="400">
        <v>5</v>
      </c>
      <c r="V148" s="400">
        <v>3</v>
      </c>
      <c r="W148" s="400">
        <v>8</v>
      </c>
      <c r="X148" s="400">
        <v>114</v>
      </c>
      <c r="Y148" s="400">
        <v>2772</v>
      </c>
      <c r="Z148" s="400">
        <v>1078</v>
      </c>
    </row>
    <row r="149" spans="1:26" customFormat="1" ht="20.100000000000001" customHeight="1">
      <c r="A149" s="397" t="s">
        <v>1764</v>
      </c>
      <c r="B149" s="397" t="s">
        <v>1765</v>
      </c>
      <c r="C149" s="397" t="s">
        <v>1766</v>
      </c>
      <c r="D149" s="398" t="s">
        <v>47</v>
      </c>
      <c r="E149" s="398">
        <v>22220</v>
      </c>
      <c r="F149" s="399">
        <v>43920</v>
      </c>
      <c r="G149" s="641" t="s">
        <v>1767</v>
      </c>
      <c r="H149" s="398">
        <v>6</v>
      </c>
      <c r="I149" s="397"/>
      <c r="J149" s="397"/>
      <c r="K149" s="397" t="s">
        <v>86</v>
      </c>
      <c r="L149" s="397" t="s">
        <v>75</v>
      </c>
      <c r="M149" s="397" t="s">
        <v>76</v>
      </c>
      <c r="N149" s="398">
        <v>74000</v>
      </c>
      <c r="O149" s="552"/>
      <c r="P149" s="400">
        <v>3000000</v>
      </c>
      <c r="Q149" s="400">
        <v>3000000</v>
      </c>
      <c r="R149" s="400">
        <v>1000000</v>
      </c>
      <c r="S149" s="400">
        <v>1000000</v>
      </c>
      <c r="T149" s="400">
        <v>8000000</v>
      </c>
      <c r="U149" s="400">
        <v>8</v>
      </c>
      <c r="V149" s="400">
        <v>7</v>
      </c>
      <c r="W149" s="400">
        <v>15</v>
      </c>
      <c r="X149" s="400">
        <v>182</v>
      </c>
      <c r="Y149" s="400">
        <v>269</v>
      </c>
      <c r="Z149" s="400">
        <v>269</v>
      </c>
    </row>
    <row r="150" spans="1:26" customFormat="1" ht="20.100000000000001" customHeight="1">
      <c r="A150" s="397" t="s">
        <v>1768</v>
      </c>
      <c r="B150" s="397" t="s">
        <v>1769</v>
      </c>
      <c r="C150" s="397" t="s">
        <v>1770</v>
      </c>
      <c r="D150" s="398" t="s">
        <v>47</v>
      </c>
      <c r="E150" s="398">
        <v>22220</v>
      </c>
      <c r="F150" s="399">
        <v>43896</v>
      </c>
      <c r="G150" s="641" t="s">
        <v>1771</v>
      </c>
      <c r="H150" s="398"/>
      <c r="I150" s="397" t="s">
        <v>41</v>
      </c>
      <c r="J150" s="397" t="s">
        <v>1772</v>
      </c>
      <c r="K150" s="397" t="s">
        <v>1773</v>
      </c>
      <c r="L150" s="397" t="s">
        <v>1773</v>
      </c>
      <c r="M150" s="397" t="s">
        <v>57</v>
      </c>
      <c r="N150" s="398">
        <v>80140</v>
      </c>
      <c r="O150" s="552"/>
      <c r="P150" s="400">
        <v>5000000</v>
      </c>
      <c r="Q150" s="400">
        <v>1000000</v>
      </c>
      <c r="R150" s="400">
        <v>1000000</v>
      </c>
      <c r="S150" s="400">
        <v>1000000</v>
      </c>
      <c r="T150" s="400">
        <v>8000000</v>
      </c>
      <c r="U150" s="400">
        <v>8</v>
      </c>
      <c r="V150" s="400">
        <v>2</v>
      </c>
      <c r="W150" s="400">
        <v>10</v>
      </c>
      <c r="X150" s="400">
        <v>190.4</v>
      </c>
      <c r="Y150" s="400">
        <v>2593</v>
      </c>
      <c r="Z150" s="400">
        <v>688</v>
      </c>
    </row>
    <row r="151" spans="1:26" customFormat="1" ht="20.100000000000001" customHeight="1">
      <c r="A151" s="397" t="s">
        <v>1774</v>
      </c>
      <c r="B151" s="397" t="s">
        <v>1775</v>
      </c>
      <c r="C151" s="397" t="s">
        <v>1776</v>
      </c>
      <c r="D151" s="398" t="s">
        <v>47</v>
      </c>
      <c r="E151" s="398">
        <v>22220</v>
      </c>
      <c r="F151" s="399">
        <v>43920</v>
      </c>
      <c r="G151" s="641" t="s">
        <v>1777</v>
      </c>
      <c r="H151" s="398">
        <v>8</v>
      </c>
      <c r="I151" s="397" t="s">
        <v>1778</v>
      </c>
      <c r="J151" s="397" t="s">
        <v>1779</v>
      </c>
      <c r="K151" s="397" t="s">
        <v>1780</v>
      </c>
      <c r="L151" s="397" t="s">
        <v>1781</v>
      </c>
      <c r="M151" s="397" t="s">
        <v>32</v>
      </c>
      <c r="N151" s="398">
        <v>10290</v>
      </c>
      <c r="O151" s="552" t="s">
        <v>1782</v>
      </c>
      <c r="P151" s="400">
        <v>0</v>
      </c>
      <c r="Q151" s="400">
        <v>0</v>
      </c>
      <c r="R151" s="400">
        <v>3000000</v>
      </c>
      <c r="S151" s="400">
        <v>2000000</v>
      </c>
      <c r="T151" s="400">
        <v>5000000</v>
      </c>
      <c r="U151" s="400">
        <v>10</v>
      </c>
      <c r="V151" s="400">
        <v>15</v>
      </c>
      <c r="W151" s="400">
        <v>25</v>
      </c>
      <c r="X151" s="400">
        <v>105.22</v>
      </c>
      <c r="Y151" s="400">
        <v>447</v>
      </c>
      <c r="Z151" s="400">
        <v>447</v>
      </c>
    </row>
    <row r="152" spans="1:26" customFormat="1" ht="20.100000000000001" customHeight="1">
      <c r="A152" s="397" t="s">
        <v>1783</v>
      </c>
      <c r="B152" s="397" t="s">
        <v>1784</v>
      </c>
      <c r="C152" s="397" t="s">
        <v>1734</v>
      </c>
      <c r="D152" s="398" t="s">
        <v>47</v>
      </c>
      <c r="E152" s="398">
        <v>22220</v>
      </c>
      <c r="F152" s="399">
        <v>43903</v>
      </c>
      <c r="G152" s="641" t="s">
        <v>1785</v>
      </c>
      <c r="H152" s="398">
        <v>17</v>
      </c>
      <c r="I152" s="397"/>
      <c r="J152" s="397"/>
      <c r="K152" s="397" t="s">
        <v>1786</v>
      </c>
      <c r="L152" s="397" t="s">
        <v>1737</v>
      </c>
      <c r="M152" s="397" t="s">
        <v>117</v>
      </c>
      <c r="N152" s="398">
        <v>32000</v>
      </c>
      <c r="O152" s="552">
        <v>626311992</v>
      </c>
      <c r="P152" s="400">
        <v>1000000</v>
      </c>
      <c r="Q152" s="400">
        <v>1000000</v>
      </c>
      <c r="R152" s="400">
        <v>2000000</v>
      </c>
      <c r="S152" s="400">
        <v>1000000</v>
      </c>
      <c r="T152" s="400">
        <v>5000000</v>
      </c>
      <c r="U152" s="400">
        <v>5</v>
      </c>
      <c r="V152" s="400">
        <v>7</v>
      </c>
      <c r="W152" s="400">
        <v>12</v>
      </c>
      <c r="X152" s="400">
        <v>422</v>
      </c>
      <c r="Y152" s="400">
        <v>2452</v>
      </c>
      <c r="Z152" s="400">
        <v>800</v>
      </c>
    </row>
    <row r="153" spans="1:26" customFormat="1" ht="20.100000000000001" customHeight="1">
      <c r="A153" s="397" t="s">
        <v>1787</v>
      </c>
      <c r="B153" s="397" t="s">
        <v>1788</v>
      </c>
      <c r="C153" s="397" t="s">
        <v>1789</v>
      </c>
      <c r="D153" s="398" t="s">
        <v>47</v>
      </c>
      <c r="E153" s="398">
        <v>22220</v>
      </c>
      <c r="F153" s="399">
        <v>43907</v>
      </c>
      <c r="G153" s="641">
        <v>77</v>
      </c>
      <c r="H153" s="398">
        <v>3</v>
      </c>
      <c r="I153" s="397"/>
      <c r="J153" s="397"/>
      <c r="K153" s="397" t="s">
        <v>1790</v>
      </c>
      <c r="L153" s="397" t="s">
        <v>1791</v>
      </c>
      <c r="M153" s="397" t="s">
        <v>167</v>
      </c>
      <c r="N153" s="398">
        <v>40190</v>
      </c>
      <c r="O153" s="552" t="s">
        <v>1792</v>
      </c>
      <c r="P153" s="400">
        <v>200000</v>
      </c>
      <c r="Q153" s="400">
        <v>500000</v>
      </c>
      <c r="R153" s="400">
        <v>700000</v>
      </c>
      <c r="S153" s="400">
        <v>100000</v>
      </c>
      <c r="T153" s="400">
        <v>1500000</v>
      </c>
      <c r="U153" s="400">
        <v>5</v>
      </c>
      <c r="V153" s="400">
        <v>5</v>
      </c>
      <c r="W153" s="400">
        <v>10</v>
      </c>
      <c r="X153" s="400">
        <v>249.4</v>
      </c>
      <c r="Y153" s="400">
        <v>8920</v>
      </c>
      <c r="Z153" s="400">
        <v>144</v>
      </c>
    </row>
    <row r="154" spans="1:26" customFormat="1" ht="20.100000000000001" customHeight="1">
      <c r="A154" s="397" t="s">
        <v>1793</v>
      </c>
      <c r="B154" s="397" t="s">
        <v>1794</v>
      </c>
      <c r="C154" s="397" t="s">
        <v>1795</v>
      </c>
      <c r="D154" s="398" t="s">
        <v>53</v>
      </c>
      <c r="E154" s="398">
        <v>22230</v>
      </c>
      <c r="F154" s="399">
        <v>43893</v>
      </c>
      <c r="G154" s="641" t="s">
        <v>1796</v>
      </c>
      <c r="H154" s="398">
        <v>4</v>
      </c>
      <c r="I154" s="397"/>
      <c r="J154" s="397"/>
      <c r="K154" s="397" t="s">
        <v>945</v>
      </c>
      <c r="L154" s="397" t="s">
        <v>75</v>
      </c>
      <c r="M154" s="397" t="s">
        <v>76</v>
      </c>
      <c r="N154" s="398">
        <v>74000</v>
      </c>
      <c r="O154" s="552"/>
      <c r="P154" s="400">
        <v>18000000</v>
      </c>
      <c r="Q154" s="400">
        <v>23400000</v>
      </c>
      <c r="R154" s="400">
        <v>5000000</v>
      </c>
      <c r="S154" s="400">
        <v>3000000</v>
      </c>
      <c r="T154" s="400">
        <v>49400000</v>
      </c>
      <c r="U154" s="400">
        <v>20</v>
      </c>
      <c r="V154" s="400">
        <v>30</v>
      </c>
      <c r="W154" s="400">
        <v>50</v>
      </c>
      <c r="X154" s="400">
        <v>1531.79</v>
      </c>
      <c r="Y154" s="400">
        <v>8480</v>
      </c>
      <c r="Z154" s="400">
        <v>2340</v>
      </c>
    </row>
    <row r="155" spans="1:26" customFormat="1" ht="20.100000000000001" customHeight="1">
      <c r="A155" s="397" t="s">
        <v>1797</v>
      </c>
      <c r="B155" s="397" t="s">
        <v>1798</v>
      </c>
      <c r="C155" s="397" t="s">
        <v>862</v>
      </c>
      <c r="D155" s="398" t="s">
        <v>53</v>
      </c>
      <c r="E155" s="398">
        <v>22230</v>
      </c>
      <c r="F155" s="399">
        <v>43893</v>
      </c>
      <c r="G155" s="641" t="s">
        <v>1798</v>
      </c>
      <c r="H155" s="398">
        <v>5</v>
      </c>
      <c r="I155" s="397"/>
      <c r="J155" s="397"/>
      <c r="K155" s="397" t="s">
        <v>1302</v>
      </c>
      <c r="L155" s="397" t="s">
        <v>177</v>
      </c>
      <c r="M155" s="397" t="s">
        <v>163</v>
      </c>
      <c r="N155" s="398">
        <v>86110</v>
      </c>
      <c r="O155" s="552"/>
      <c r="P155" s="400">
        <v>5000000</v>
      </c>
      <c r="Q155" s="400">
        <v>3000000</v>
      </c>
      <c r="R155" s="400">
        <v>20000000</v>
      </c>
      <c r="S155" s="400">
        <v>3000000</v>
      </c>
      <c r="T155" s="400">
        <v>31000000</v>
      </c>
      <c r="U155" s="400">
        <v>30</v>
      </c>
      <c r="V155" s="400">
        <v>0</v>
      </c>
      <c r="W155" s="400">
        <v>30</v>
      </c>
      <c r="X155" s="400">
        <v>497.75</v>
      </c>
      <c r="Y155" s="400">
        <v>8078</v>
      </c>
      <c r="Z155" s="400">
        <v>1350</v>
      </c>
    </row>
    <row r="156" spans="1:26" customFormat="1" ht="20.100000000000001" customHeight="1">
      <c r="A156" s="397" t="s">
        <v>1799</v>
      </c>
      <c r="B156" s="397" t="s">
        <v>1800</v>
      </c>
      <c r="C156" s="397" t="s">
        <v>1801</v>
      </c>
      <c r="D156" s="398" t="s">
        <v>53</v>
      </c>
      <c r="E156" s="398">
        <v>22230</v>
      </c>
      <c r="F156" s="399">
        <v>43901</v>
      </c>
      <c r="G156" s="641">
        <v>323</v>
      </c>
      <c r="H156" s="398">
        <v>10</v>
      </c>
      <c r="I156" s="397"/>
      <c r="J156" s="397"/>
      <c r="K156" s="397" t="s">
        <v>159</v>
      </c>
      <c r="L156" s="397" t="s">
        <v>95</v>
      </c>
      <c r="M156" s="397" t="s">
        <v>76</v>
      </c>
      <c r="N156" s="398">
        <v>74110</v>
      </c>
      <c r="O156" s="552"/>
      <c r="P156" s="400">
        <v>9000000</v>
      </c>
      <c r="Q156" s="400">
        <v>7000000</v>
      </c>
      <c r="R156" s="400">
        <v>1000000</v>
      </c>
      <c r="S156" s="400">
        <v>300000</v>
      </c>
      <c r="T156" s="400">
        <v>17300000</v>
      </c>
      <c r="U156" s="400">
        <v>7</v>
      </c>
      <c r="V156" s="400">
        <v>7</v>
      </c>
      <c r="W156" s="400">
        <v>14</v>
      </c>
      <c r="X156" s="400">
        <v>295</v>
      </c>
      <c r="Y156" s="400">
        <v>1316</v>
      </c>
      <c r="Z156" s="400">
        <v>150</v>
      </c>
    </row>
    <row r="157" spans="1:26" customFormat="1" ht="20.100000000000001" customHeight="1">
      <c r="A157" s="397" t="s">
        <v>1802</v>
      </c>
      <c r="B157" s="397" t="s">
        <v>1803</v>
      </c>
      <c r="C157" s="397" t="s">
        <v>1804</v>
      </c>
      <c r="D157" s="398" t="s">
        <v>53</v>
      </c>
      <c r="E157" s="398">
        <v>22230</v>
      </c>
      <c r="F157" s="399">
        <v>43920</v>
      </c>
      <c r="G157" s="643">
        <v>43894</v>
      </c>
      <c r="H157" s="398">
        <v>1</v>
      </c>
      <c r="I157" s="397"/>
      <c r="J157" s="397" t="s">
        <v>1805</v>
      </c>
      <c r="K157" s="397" t="s">
        <v>1806</v>
      </c>
      <c r="L157" s="397" t="s">
        <v>901</v>
      </c>
      <c r="M157" s="397" t="s">
        <v>49</v>
      </c>
      <c r="N157" s="398">
        <v>24180</v>
      </c>
      <c r="O157" s="552" t="s">
        <v>1807</v>
      </c>
      <c r="P157" s="400">
        <v>0</v>
      </c>
      <c r="Q157" s="400">
        <v>0</v>
      </c>
      <c r="R157" s="400">
        <v>8400000</v>
      </c>
      <c r="S157" s="400">
        <v>2200000</v>
      </c>
      <c r="T157" s="400">
        <v>10600000</v>
      </c>
      <c r="U157" s="400">
        <v>33</v>
      </c>
      <c r="V157" s="400">
        <v>11</v>
      </c>
      <c r="W157" s="400">
        <v>44</v>
      </c>
      <c r="X157" s="400">
        <v>1130.22</v>
      </c>
      <c r="Y157" s="400">
        <v>600</v>
      </c>
      <c r="Z157" s="400">
        <v>600</v>
      </c>
    </row>
    <row r="158" spans="1:26" customFormat="1" ht="20.100000000000001" customHeight="1">
      <c r="A158" s="397" t="s">
        <v>1808</v>
      </c>
      <c r="B158" s="397" t="s">
        <v>1809</v>
      </c>
      <c r="C158" s="397" t="s">
        <v>938</v>
      </c>
      <c r="D158" s="398" t="s">
        <v>53</v>
      </c>
      <c r="E158" s="398">
        <v>22230</v>
      </c>
      <c r="F158" s="399">
        <v>43913</v>
      </c>
      <c r="G158" s="641" t="s">
        <v>1810</v>
      </c>
      <c r="H158" s="398">
        <v>2</v>
      </c>
      <c r="I158" s="397"/>
      <c r="J158" s="397" t="s">
        <v>1757</v>
      </c>
      <c r="K158" s="397" t="s">
        <v>1758</v>
      </c>
      <c r="L158" s="397" t="s">
        <v>75</v>
      </c>
      <c r="M158" s="397" t="s">
        <v>76</v>
      </c>
      <c r="N158" s="398">
        <v>73110</v>
      </c>
      <c r="O158" s="552"/>
      <c r="P158" s="400">
        <v>1000000</v>
      </c>
      <c r="Q158" s="400">
        <v>4000000</v>
      </c>
      <c r="R158" s="400">
        <v>2000000</v>
      </c>
      <c r="S158" s="400">
        <v>2000000</v>
      </c>
      <c r="T158" s="400">
        <v>9000000</v>
      </c>
      <c r="U158" s="400">
        <v>9</v>
      </c>
      <c r="V158" s="400">
        <v>0</v>
      </c>
      <c r="W158" s="400">
        <v>9</v>
      </c>
      <c r="X158" s="400">
        <v>484.28</v>
      </c>
      <c r="Y158" s="400">
        <v>1559</v>
      </c>
      <c r="Z158" s="400">
        <v>600</v>
      </c>
    </row>
    <row r="159" spans="1:26" customFormat="1" ht="20.100000000000001" customHeight="1">
      <c r="A159" s="397" t="s">
        <v>1811</v>
      </c>
      <c r="B159" s="397" t="s">
        <v>1812</v>
      </c>
      <c r="C159" s="397" t="s">
        <v>1813</v>
      </c>
      <c r="D159" s="398" t="s">
        <v>53</v>
      </c>
      <c r="E159" s="398">
        <v>22230</v>
      </c>
      <c r="F159" s="399">
        <v>43902</v>
      </c>
      <c r="G159" s="641"/>
      <c r="H159" s="398">
        <v>9</v>
      </c>
      <c r="I159" s="397"/>
      <c r="J159" s="397"/>
      <c r="K159" s="397" t="s">
        <v>917</v>
      </c>
      <c r="L159" s="397" t="s">
        <v>918</v>
      </c>
      <c r="M159" s="397" t="s">
        <v>49</v>
      </c>
      <c r="N159" s="398">
        <v>24120</v>
      </c>
      <c r="O159" s="552"/>
      <c r="P159" s="400">
        <v>600000</v>
      </c>
      <c r="Q159" s="400">
        <v>800000</v>
      </c>
      <c r="R159" s="400">
        <v>500000</v>
      </c>
      <c r="S159" s="400">
        <v>500000</v>
      </c>
      <c r="T159" s="400">
        <v>2400000</v>
      </c>
      <c r="U159" s="400">
        <v>20</v>
      </c>
      <c r="V159" s="400">
        <v>10</v>
      </c>
      <c r="W159" s="400">
        <v>30</v>
      </c>
      <c r="X159" s="400">
        <v>485</v>
      </c>
      <c r="Y159" s="400">
        <v>3200</v>
      </c>
      <c r="Z159" s="400">
        <v>800</v>
      </c>
    </row>
    <row r="160" spans="1:26" customFormat="1" ht="20.100000000000001" customHeight="1">
      <c r="A160" s="397" t="s">
        <v>1814</v>
      </c>
      <c r="B160" s="397" t="s">
        <v>1815</v>
      </c>
      <c r="C160" s="397" t="s">
        <v>1816</v>
      </c>
      <c r="D160" s="398" t="s">
        <v>643</v>
      </c>
      <c r="E160" s="398">
        <v>22299</v>
      </c>
      <c r="F160" s="399">
        <v>43896</v>
      </c>
      <c r="G160" s="641" t="s">
        <v>1817</v>
      </c>
      <c r="H160" s="398">
        <v>14</v>
      </c>
      <c r="I160" s="397"/>
      <c r="J160" s="397"/>
      <c r="K160" s="397" t="s">
        <v>1818</v>
      </c>
      <c r="L160" s="397" t="s">
        <v>1819</v>
      </c>
      <c r="M160" s="397" t="s">
        <v>130</v>
      </c>
      <c r="N160" s="398">
        <v>34110</v>
      </c>
      <c r="O160" s="552">
        <v>854985368</v>
      </c>
      <c r="P160" s="400">
        <v>0</v>
      </c>
      <c r="Q160" s="400">
        <v>500000</v>
      </c>
      <c r="R160" s="400">
        <v>200000</v>
      </c>
      <c r="S160" s="400">
        <v>800000</v>
      </c>
      <c r="T160" s="400">
        <v>1500000</v>
      </c>
      <c r="U160" s="400">
        <v>3</v>
      </c>
      <c r="V160" s="400">
        <v>0</v>
      </c>
      <c r="W160" s="400">
        <v>3</v>
      </c>
      <c r="X160" s="400">
        <v>110</v>
      </c>
      <c r="Y160" s="400">
        <v>7584</v>
      </c>
      <c r="Z160" s="400">
        <v>1440</v>
      </c>
    </row>
    <row r="161" spans="1:26" customFormat="1" ht="20.100000000000001" customHeight="1">
      <c r="A161" s="397" t="s">
        <v>1820</v>
      </c>
      <c r="B161" s="397" t="s">
        <v>1821</v>
      </c>
      <c r="C161" s="397" t="s">
        <v>1822</v>
      </c>
      <c r="D161" s="398" t="s">
        <v>104</v>
      </c>
      <c r="E161" s="398">
        <v>22299</v>
      </c>
      <c r="F161" s="399">
        <v>43893</v>
      </c>
      <c r="G161" s="641" t="s">
        <v>1823</v>
      </c>
      <c r="H161" s="398">
        <v>3</v>
      </c>
      <c r="I161" s="397"/>
      <c r="J161" s="397"/>
      <c r="K161" s="397" t="s">
        <v>1824</v>
      </c>
      <c r="L161" s="397" t="s">
        <v>1715</v>
      </c>
      <c r="M161" s="397" t="s">
        <v>26</v>
      </c>
      <c r="N161" s="398">
        <v>21180</v>
      </c>
      <c r="O161" s="552"/>
      <c r="P161" s="400">
        <v>1000000</v>
      </c>
      <c r="Q161" s="400">
        <v>2000000</v>
      </c>
      <c r="R161" s="400">
        <v>1000000</v>
      </c>
      <c r="S161" s="400">
        <v>1000000</v>
      </c>
      <c r="T161" s="400">
        <v>5000000</v>
      </c>
      <c r="U161" s="400">
        <v>9</v>
      </c>
      <c r="V161" s="400">
        <v>3</v>
      </c>
      <c r="W161" s="400">
        <v>12</v>
      </c>
      <c r="X161" s="400">
        <v>335</v>
      </c>
      <c r="Y161" s="400">
        <v>200</v>
      </c>
      <c r="Z161" s="400">
        <v>0</v>
      </c>
    </row>
    <row r="162" spans="1:26" customFormat="1" ht="20.100000000000001" customHeight="1">
      <c r="A162" s="397" t="s">
        <v>1825</v>
      </c>
      <c r="B162" s="397" t="s">
        <v>1826</v>
      </c>
      <c r="C162" s="397" t="s">
        <v>1827</v>
      </c>
      <c r="D162" s="398" t="s">
        <v>101</v>
      </c>
      <c r="E162" s="398">
        <v>23953</v>
      </c>
      <c r="F162" s="399">
        <v>43921</v>
      </c>
      <c r="G162" s="641" t="s">
        <v>1828</v>
      </c>
      <c r="H162" s="398">
        <v>3</v>
      </c>
      <c r="I162" s="397"/>
      <c r="J162" s="397"/>
      <c r="K162" s="397" t="s">
        <v>932</v>
      </c>
      <c r="L162" s="397" t="s">
        <v>75</v>
      </c>
      <c r="M162" s="397" t="s">
        <v>76</v>
      </c>
      <c r="N162" s="398">
        <v>74000</v>
      </c>
      <c r="O162" s="552"/>
      <c r="P162" s="400">
        <v>20000000</v>
      </c>
      <c r="Q162" s="400">
        <v>25000000</v>
      </c>
      <c r="R162" s="400">
        <v>10000000</v>
      </c>
      <c r="S162" s="400">
        <v>8000000</v>
      </c>
      <c r="T162" s="400">
        <v>63000000</v>
      </c>
      <c r="U162" s="400">
        <v>38</v>
      </c>
      <c r="V162" s="400">
        <v>15</v>
      </c>
      <c r="W162" s="400">
        <v>53</v>
      </c>
      <c r="X162" s="400">
        <v>270.02999999999997</v>
      </c>
      <c r="Y162" s="400">
        <v>52192</v>
      </c>
      <c r="Z162" s="400">
        <v>3462</v>
      </c>
    </row>
    <row r="163" spans="1:26" customFormat="1" ht="20.100000000000001" customHeight="1">
      <c r="A163" s="397" t="s">
        <v>1829</v>
      </c>
      <c r="B163" s="397" t="s">
        <v>1830</v>
      </c>
      <c r="C163" s="397" t="s">
        <v>119</v>
      </c>
      <c r="D163" s="398" t="s">
        <v>101</v>
      </c>
      <c r="E163" s="398">
        <v>23953</v>
      </c>
      <c r="F163" s="399">
        <v>43910</v>
      </c>
      <c r="G163" s="641" t="s">
        <v>1831</v>
      </c>
      <c r="H163" s="398">
        <v>2</v>
      </c>
      <c r="I163" s="397"/>
      <c r="J163" s="397" t="s">
        <v>1832</v>
      </c>
      <c r="K163" s="397" t="s">
        <v>1833</v>
      </c>
      <c r="L163" s="397" t="s">
        <v>1834</v>
      </c>
      <c r="M163" s="397" t="s">
        <v>49</v>
      </c>
      <c r="N163" s="398">
        <v>24140</v>
      </c>
      <c r="O163" s="552"/>
      <c r="P163" s="400">
        <v>40092500</v>
      </c>
      <c r="Q163" s="400">
        <v>0</v>
      </c>
      <c r="R163" s="400">
        <v>6687500</v>
      </c>
      <c r="S163" s="400">
        <v>1000000</v>
      </c>
      <c r="T163" s="400">
        <v>47780000</v>
      </c>
      <c r="U163" s="400">
        <v>10</v>
      </c>
      <c r="V163" s="400">
        <v>0</v>
      </c>
      <c r="W163" s="400">
        <v>10</v>
      </c>
      <c r="X163" s="400">
        <v>252.88</v>
      </c>
      <c r="Y163" s="400">
        <v>15128</v>
      </c>
      <c r="Z163" s="400">
        <v>820</v>
      </c>
    </row>
    <row r="164" spans="1:26" customFormat="1" ht="20.100000000000001" customHeight="1">
      <c r="A164" s="397" t="s">
        <v>1835</v>
      </c>
      <c r="B164" s="397" t="s">
        <v>1836</v>
      </c>
      <c r="C164" s="397" t="s">
        <v>1837</v>
      </c>
      <c r="D164" s="398" t="s">
        <v>101</v>
      </c>
      <c r="E164" s="398">
        <v>23953</v>
      </c>
      <c r="F164" s="399">
        <v>43910</v>
      </c>
      <c r="G164" s="641" t="s">
        <v>1838</v>
      </c>
      <c r="H164" s="398">
        <v>6</v>
      </c>
      <c r="I164" s="397"/>
      <c r="J164" s="397"/>
      <c r="K164" s="397" t="s">
        <v>1839</v>
      </c>
      <c r="L164" s="397" t="s">
        <v>901</v>
      </c>
      <c r="M164" s="397" t="s">
        <v>49</v>
      </c>
      <c r="N164" s="398">
        <v>24180</v>
      </c>
      <c r="O164" s="552"/>
      <c r="P164" s="400">
        <v>20000000</v>
      </c>
      <c r="Q164" s="400">
        <v>2000000</v>
      </c>
      <c r="R164" s="400">
        <v>15000000</v>
      </c>
      <c r="S164" s="400">
        <v>5000000</v>
      </c>
      <c r="T164" s="400">
        <v>42000000</v>
      </c>
      <c r="U164" s="400">
        <v>8</v>
      </c>
      <c r="V164" s="400">
        <v>2</v>
      </c>
      <c r="W164" s="400">
        <v>10</v>
      </c>
      <c r="X164" s="400">
        <v>489.23</v>
      </c>
      <c r="Y164" s="400">
        <v>39440</v>
      </c>
      <c r="Z164" s="400">
        <v>6000</v>
      </c>
    </row>
    <row r="165" spans="1:26" customFormat="1" ht="20.100000000000001" customHeight="1">
      <c r="A165" s="397" t="s">
        <v>1840</v>
      </c>
      <c r="B165" s="397" t="s">
        <v>1841</v>
      </c>
      <c r="C165" s="397" t="s">
        <v>1842</v>
      </c>
      <c r="D165" s="398" t="s">
        <v>101</v>
      </c>
      <c r="E165" s="398">
        <v>23953</v>
      </c>
      <c r="F165" s="399">
        <v>43895</v>
      </c>
      <c r="G165" s="641">
        <v>103</v>
      </c>
      <c r="H165" s="398">
        <v>7</v>
      </c>
      <c r="I165" s="397" t="s">
        <v>1843</v>
      </c>
      <c r="J165" s="397" t="s">
        <v>1844</v>
      </c>
      <c r="K165" s="397" t="s">
        <v>1845</v>
      </c>
      <c r="L165" s="397" t="s">
        <v>1845</v>
      </c>
      <c r="M165" s="397" t="s">
        <v>153</v>
      </c>
      <c r="N165" s="398">
        <v>41230</v>
      </c>
      <c r="O165" s="552" t="s">
        <v>41</v>
      </c>
      <c r="P165" s="400">
        <v>10000000</v>
      </c>
      <c r="Q165" s="400">
        <v>4000000</v>
      </c>
      <c r="R165" s="400">
        <v>10000000</v>
      </c>
      <c r="S165" s="400">
        <v>2000000</v>
      </c>
      <c r="T165" s="400">
        <v>26000000</v>
      </c>
      <c r="U165" s="400">
        <v>12</v>
      </c>
      <c r="V165" s="400">
        <v>2</v>
      </c>
      <c r="W165" s="400">
        <v>14</v>
      </c>
      <c r="X165" s="400">
        <v>250.4</v>
      </c>
      <c r="Y165" s="400">
        <v>29524</v>
      </c>
      <c r="Z165" s="400">
        <v>1472</v>
      </c>
    </row>
    <row r="166" spans="1:26" customFormat="1" ht="20.100000000000001" customHeight="1">
      <c r="A166" s="397" t="s">
        <v>1846</v>
      </c>
      <c r="B166" s="397" t="s">
        <v>1847</v>
      </c>
      <c r="C166" s="397" t="s">
        <v>1848</v>
      </c>
      <c r="D166" s="398" t="s">
        <v>101</v>
      </c>
      <c r="E166" s="398">
        <v>23953</v>
      </c>
      <c r="F166" s="399">
        <v>43892</v>
      </c>
      <c r="G166" s="641" t="s">
        <v>41</v>
      </c>
      <c r="H166" s="398">
        <v>5</v>
      </c>
      <c r="I166" s="397"/>
      <c r="J166" s="397"/>
      <c r="K166" s="397" t="s">
        <v>1498</v>
      </c>
      <c r="L166" s="397" t="s">
        <v>1499</v>
      </c>
      <c r="M166" s="397" t="s">
        <v>59</v>
      </c>
      <c r="N166" s="398">
        <v>84000</v>
      </c>
      <c r="O166" s="552"/>
      <c r="P166" s="400">
        <v>20000000</v>
      </c>
      <c r="Q166" s="400">
        <v>1000000</v>
      </c>
      <c r="R166" s="400">
        <v>2000000</v>
      </c>
      <c r="S166" s="400">
        <v>1000000</v>
      </c>
      <c r="T166" s="400">
        <v>24000000</v>
      </c>
      <c r="U166" s="400">
        <v>20</v>
      </c>
      <c r="V166" s="400">
        <v>5</v>
      </c>
      <c r="W166" s="400">
        <v>25</v>
      </c>
      <c r="X166" s="400">
        <v>86</v>
      </c>
      <c r="Y166" s="400">
        <v>17292</v>
      </c>
      <c r="Z166" s="400">
        <v>2400</v>
      </c>
    </row>
    <row r="167" spans="1:26" customFormat="1" ht="20.100000000000001" customHeight="1">
      <c r="A167" s="397" t="s">
        <v>1849</v>
      </c>
      <c r="B167" s="397" t="s">
        <v>1850</v>
      </c>
      <c r="C167" s="397" t="s">
        <v>1851</v>
      </c>
      <c r="D167" s="398" t="s">
        <v>101</v>
      </c>
      <c r="E167" s="398">
        <v>23953</v>
      </c>
      <c r="F167" s="399">
        <v>43903</v>
      </c>
      <c r="G167" s="641">
        <v>22</v>
      </c>
      <c r="H167" s="398">
        <v>10</v>
      </c>
      <c r="I167" s="397"/>
      <c r="J167" s="397"/>
      <c r="K167" s="397" t="s">
        <v>1852</v>
      </c>
      <c r="L167" s="397" t="s">
        <v>1852</v>
      </c>
      <c r="M167" s="397" t="s">
        <v>178</v>
      </c>
      <c r="N167" s="398">
        <v>60110</v>
      </c>
      <c r="O167" s="552"/>
      <c r="P167" s="400">
        <v>10000000</v>
      </c>
      <c r="Q167" s="400">
        <v>2000000</v>
      </c>
      <c r="R167" s="400">
        <v>4000000</v>
      </c>
      <c r="S167" s="400">
        <v>1000000</v>
      </c>
      <c r="T167" s="400">
        <v>17000000</v>
      </c>
      <c r="U167" s="400">
        <v>4</v>
      </c>
      <c r="V167" s="400">
        <v>1</v>
      </c>
      <c r="W167" s="400">
        <v>5</v>
      </c>
      <c r="X167" s="400">
        <v>125.39</v>
      </c>
      <c r="Y167" s="400">
        <v>54908</v>
      </c>
      <c r="Z167" s="400">
        <v>113</v>
      </c>
    </row>
    <row r="168" spans="1:26" customFormat="1" ht="20.100000000000001" customHeight="1">
      <c r="A168" s="397" t="s">
        <v>1853</v>
      </c>
      <c r="B168" s="397" t="s">
        <v>1854</v>
      </c>
      <c r="C168" s="397" t="s">
        <v>119</v>
      </c>
      <c r="D168" s="398" t="s">
        <v>101</v>
      </c>
      <c r="E168" s="398">
        <v>23953</v>
      </c>
      <c r="F168" s="399">
        <v>43903</v>
      </c>
      <c r="G168" s="641"/>
      <c r="H168" s="398">
        <v>8</v>
      </c>
      <c r="I168" s="397"/>
      <c r="J168" s="397"/>
      <c r="K168" s="397" t="s">
        <v>1406</v>
      </c>
      <c r="L168" s="397" t="s">
        <v>905</v>
      </c>
      <c r="M168" s="397" t="s">
        <v>84</v>
      </c>
      <c r="N168" s="398">
        <v>30130</v>
      </c>
      <c r="O168" s="552"/>
      <c r="P168" s="400">
        <v>6000000</v>
      </c>
      <c r="Q168" s="400">
        <v>5000000</v>
      </c>
      <c r="R168" s="400">
        <v>1000000</v>
      </c>
      <c r="S168" s="400">
        <v>1000000</v>
      </c>
      <c r="T168" s="400">
        <v>13000000</v>
      </c>
      <c r="U168" s="400">
        <v>5</v>
      </c>
      <c r="V168" s="400">
        <v>0</v>
      </c>
      <c r="W168" s="400">
        <v>5</v>
      </c>
      <c r="X168" s="400">
        <v>131.16</v>
      </c>
      <c r="Y168" s="400">
        <v>9600</v>
      </c>
      <c r="Z168" s="400">
        <v>0</v>
      </c>
    </row>
    <row r="169" spans="1:26" customFormat="1" ht="20.100000000000001" customHeight="1">
      <c r="A169" s="397" t="s">
        <v>1855</v>
      </c>
      <c r="B169" s="397" t="s">
        <v>1856</v>
      </c>
      <c r="C169" s="397" t="s">
        <v>1857</v>
      </c>
      <c r="D169" s="398" t="s">
        <v>101</v>
      </c>
      <c r="E169" s="398">
        <v>23953</v>
      </c>
      <c r="F169" s="399">
        <v>43906</v>
      </c>
      <c r="G169" s="641" t="s">
        <v>1858</v>
      </c>
      <c r="H169" s="398">
        <v>6</v>
      </c>
      <c r="I169" s="397"/>
      <c r="J169" s="397"/>
      <c r="K169" s="397" t="s">
        <v>1859</v>
      </c>
      <c r="L169" s="397" t="s">
        <v>1160</v>
      </c>
      <c r="M169" s="397" t="s">
        <v>102</v>
      </c>
      <c r="N169" s="398">
        <v>90260</v>
      </c>
      <c r="O169" s="552"/>
      <c r="P169" s="400">
        <v>1500000</v>
      </c>
      <c r="Q169" s="400">
        <v>2000000</v>
      </c>
      <c r="R169" s="400">
        <v>8000000</v>
      </c>
      <c r="S169" s="400">
        <v>1000000</v>
      </c>
      <c r="T169" s="400">
        <v>12500000</v>
      </c>
      <c r="U169" s="400">
        <v>11</v>
      </c>
      <c r="V169" s="400">
        <v>1</v>
      </c>
      <c r="W169" s="400">
        <v>12</v>
      </c>
      <c r="X169" s="400">
        <v>153.63</v>
      </c>
      <c r="Y169" s="400">
        <v>8000</v>
      </c>
      <c r="Z169" s="400">
        <v>328</v>
      </c>
    </row>
    <row r="170" spans="1:26" customFormat="1" ht="20.100000000000001" customHeight="1">
      <c r="A170" s="397" t="s">
        <v>1860</v>
      </c>
      <c r="B170" s="397" t="s">
        <v>1861</v>
      </c>
      <c r="C170" s="397" t="s">
        <v>1862</v>
      </c>
      <c r="D170" s="398" t="s">
        <v>101</v>
      </c>
      <c r="E170" s="398">
        <v>23953</v>
      </c>
      <c r="F170" s="399">
        <v>43917</v>
      </c>
      <c r="G170" s="641"/>
      <c r="H170" s="398">
        <v>3</v>
      </c>
      <c r="I170" s="397"/>
      <c r="J170" s="397"/>
      <c r="K170" s="397" t="s">
        <v>1863</v>
      </c>
      <c r="L170" s="397" t="s">
        <v>1864</v>
      </c>
      <c r="M170" s="397" t="s">
        <v>84</v>
      </c>
      <c r="N170" s="398">
        <v>30340</v>
      </c>
      <c r="O170" s="552"/>
      <c r="P170" s="400">
        <v>8000000</v>
      </c>
      <c r="Q170" s="400">
        <v>400000</v>
      </c>
      <c r="R170" s="400">
        <v>2000000</v>
      </c>
      <c r="S170" s="400">
        <v>600000</v>
      </c>
      <c r="T170" s="400">
        <v>11000000</v>
      </c>
      <c r="U170" s="400">
        <v>3</v>
      </c>
      <c r="V170" s="400">
        <v>0</v>
      </c>
      <c r="W170" s="400">
        <v>3</v>
      </c>
      <c r="X170" s="400">
        <v>252.75</v>
      </c>
      <c r="Y170" s="400">
        <v>4884</v>
      </c>
      <c r="Z170" s="400">
        <v>19268</v>
      </c>
    </row>
    <row r="171" spans="1:26" customFormat="1" ht="20.100000000000001" customHeight="1">
      <c r="A171" s="397" t="s">
        <v>1865</v>
      </c>
      <c r="B171" s="397" t="s">
        <v>1622</v>
      </c>
      <c r="C171" s="397" t="s">
        <v>119</v>
      </c>
      <c r="D171" s="398" t="s">
        <v>101</v>
      </c>
      <c r="E171" s="398">
        <v>23953</v>
      </c>
      <c r="F171" s="399">
        <v>43901</v>
      </c>
      <c r="G171" s="641">
        <v>5</v>
      </c>
      <c r="H171" s="398">
        <v>5</v>
      </c>
      <c r="I171" s="397"/>
      <c r="J171" s="397" t="s">
        <v>857</v>
      </c>
      <c r="K171" s="397" t="s">
        <v>1866</v>
      </c>
      <c r="L171" s="397" t="s">
        <v>1867</v>
      </c>
      <c r="M171" s="397" t="s">
        <v>958</v>
      </c>
      <c r="N171" s="398">
        <v>62000</v>
      </c>
      <c r="O171" s="552"/>
      <c r="P171" s="400">
        <v>500000</v>
      </c>
      <c r="Q171" s="400">
        <v>500000</v>
      </c>
      <c r="R171" s="400">
        <v>3500000</v>
      </c>
      <c r="S171" s="400">
        <v>5000000</v>
      </c>
      <c r="T171" s="400">
        <v>9500000</v>
      </c>
      <c r="U171" s="400">
        <v>3</v>
      </c>
      <c r="V171" s="400">
        <v>2</v>
      </c>
      <c r="W171" s="400">
        <v>5</v>
      </c>
      <c r="X171" s="400">
        <v>155.53</v>
      </c>
      <c r="Y171" s="400">
        <v>900</v>
      </c>
      <c r="Z171" s="400">
        <v>900</v>
      </c>
    </row>
    <row r="172" spans="1:26" customFormat="1" ht="20.100000000000001" customHeight="1">
      <c r="A172" s="397" t="s">
        <v>1868</v>
      </c>
      <c r="B172" s="397" t="s">
        <v>1869</v>
      </c>
      <c r="C172" s="397" t="s">
        <v>119</v>
      </c>
      <c r="D172" s="398" t="s">
        <v>101</v>
      </c>
      <c r="E172" s="398">
        <v>23953</v>
      </c>
      <c r="F172" s="399">
        <v>43907</v>
      </c>
      <c r="G172" s="643">
        <v>44076</v>
      </c>
      <c r="H172" s="398"/>
      <c r="I172" s="397"/>
      <c r="J172" s="397" t="s">
        <v>1870</v>
      </c>
      <c r="K172" s="397" t="s">
        <v>946</v>
      </c>
      <c r="L172" s="397" t="s">
        <v>1871</v>
      </c>
      <c r="M172" s="397" t="s">
        <v>26</v>
      </c>
      <c r="N172" s="398">
        <v>21150</v>
      </c>
      <c r="O172" s="552"/>
      <c r="P172" s="400">
        <v>0</v>
      </c>
      <c r="Q172" s="400">
        <v>6000000</v>
      </c>
      <c r="R172" s="400">
        <v>2000000</v>
      </c>
      <c r="S172" s="400">
        <v>0</v>
      </c>
      <c r="T172" s="400">
        <v>8000000</v>
      </c>
      <c r="U172" s="400">
        <v>6</v>
      </c>
      <c r="V172" s="400">
        <v>0</v>
      </c>
      <c r="W172" s="400">
        <v>6</v>
      </c>
      <c r="X172" s="400">
        <v>138.41999999999999</v>
      </c>
      <c r="Y172" s="400">
        <v>2932</v>
      </c>
      <c r="Z172" s="400">
        <v>484</v>
      </c>
    </row>
    <row r="173" spans="1:26" customFormat="1" ht="20.100000000000001" customHeight="1">
      <c r="A173" s="397" t="s">
        <v>1872</v>
      </c>
      <c r="B173" s="397" t="s">
        <v>1873</v>
      </c>
      <c r="C173" s="397" t="s">
        <v>119</v>
      </c>
      <c r="D173" s="398" t="s">
        <v>101</v>
      </c>
      <c r="E173" s="398">
        <v>23953</v>
      </c>
      <c r="F173" s="399">
        <v>43903</v>
      </c>
      <c r="G173" s="641" t="s">
        <v>856</v>
      </c>
      <c r="H173" s="398">
        <v>1</v>
      </c>
      <c r="I173" s="397"/>
      <c r="J173" s="397" t="s">
        <v>1874</v>
      </c>
      <c r="K173" s="397" t="s">
        <v>917</v>
      </c>
      <c r="L173" s="397" t="s">
        <v>918</v>
      </c>
      <c r="M173" s="397" t="s">
        <v>49</v>
      </c>
      <c r="N173" s="398">
        <v>24120</v>
      </c>
      <c r="O173" s="552"/>
      <c r="P173" s="400">
        <v>2000000</v>
      </c>
      <c r="Q173" s="400">
        <v>3000000</v>
      </c>
      <c r="R173" s="400">
        <v>2000000</v>
      </c>
      <c r="S173" s="400">
        <v>1000000</v>
      </c>
      <c r="T173" s="400">
        <v>8000000</v>
      </c>
      <c r="U173" s="400">
        <v>5</v>
      </c>
      <c r="V173" s="400">
        <v>0</v>
      </c>
      <c r="W173" s="400">
        <v>5</v>
      </c>
      <c r="X173" s="400">
        <v>149</v>
      </c>
      <c r="Y173" s="400">
        <v>12260</v>
      </c>
      <c r="Z173" s="400">
        <v>139</v>
      </c>
    </row>
    <row r="174" spans="1:26" customFormat="1" ht="20.100000000000001" customHeight="1">
      <c r="A174" s="397" t="s">
        <v>1875</v>
      </c>
      <c r="B174" s="397" t="s">
        <v>1876</v>
      </c>
      <c r="C174" s="397" t="s">
        <v>1877</v>
      </c>
      <c r="D174" s="398" t="s">
        <v>101</v>
      </c>
      <c r="E174" s="398">
        <v>23953</v>
      </c>
      <c r="F174" s="399">
        <v>43894</v>
      </c>
      <c r="G174" s="641" t="s">
        <v>1878</v>
      </c>
      <c r="H174" s="398">
        <v>4</v>
      </c>
      <c r="I174" s="397"/>
      <c r="J174" s="397"/>
      <c r="K174" s="397" t="s">
        <v>1879</v>
      </c>
      <c r="L174" s="397" t="s">
        <v>54</v>
      </c>
      <c r="M174" s="397" t="s">
        <v>55</v>
      </c>
      <c r="N174" s="398">
        <v>11150</v>
      </c>
      <c r="O174" s="552">
        <v>2925501</v>
      </c>
      <c r="P174" s="400">
        <v>4182500</v>
      </c>
      <c r="Q174" s="400">
        <v>1000000</v>
      </c>
      <c r="R174" s="400">
        <v>756000</v>
      </c>
      <c r="S174" s="400">
        <v>1500000</v>
      </c>
      <c r="T174" s="400">
        <v>7438500</v>
      </c>
      <c r="U174" s="400">
        <v>4</v>
      </c>
      <c r="V174" s="400">
        <v>2</v>
      </c>
      <c r="W174" s="400">
        <v>6</v>
      </c>
      <c r="X174" s="400">
        <v>178</v>
      </c>
      <c r="Y174" s="400">
        <v>6692</v>
      </c>
      <c r="Z174" s="400">
        <v>504</v>
      </c>
    </row>
    <row r="175" spans="1:26" customFormat="1" ht="20.100000000000001" customHeight="1">
      <c r="A175" s="397" t="s">
        <v>1880</v>
      </c>
      <c r="B175" s="397" t="s">
        <v>1881</v>
      </c>
      <c r="C175" s="397" t="s">
        <v>1882</v>
      </c>
      <c r="D175" s="398" t="s">
        <v>101</v>
      </c>
      <c r="E175" s="398">
        <v>23953</v>
      </c>
      <c r="F175" s="399">
        <v>43920</v>
      </c>
      <c r="G175" s="641">
        <v>207</v>
      </c>
      <c r="H175" s="398">
        <v>15</v>
      </c>
      <c r="I175" s="397"/>
      <c r="J175" s="397"/>
      <c r="K175" s="397" t="s">
        <v>1883</v>
      </c>
      <c r="L175" s="397" t="s">
        <v>1679</v>
      </c>
      <c r="M175" s="397" t="s">
        <v>893</v>
      </c>
      <c r="N175" s="398">
        <v>35000</v>
      </c>
      <c r="O175" s="552"/>
      <c r="P175" s="400">
        <v>2000000</v>
      </c>
      <c r="Q175" s="400">
        <v>500000</v>
      </c>
      <c r="R175" s="400">
        <v>3000000</v>
      </c>
      <c r="S175" s="400">
        <v>1000000</v>
      </c>
      <c r="T175" s="400">
        <v>6500000</v>
      </c>
      <c r="U175" s="400">
        <v>5</v>
      </c>
      <c r="V175" s="400">
        <v>0</v>
      </c>
      <c r="W175" s="400">
        <v>5</v>
      </c>
      <c r="X175" s="400">
        <v>393</v>
      </c>
      <c r="Y175" s="400">
        <v>13320</v>
      </c>
      <c r="Z175" s="400">
        <v>0</v>
      </c>
    </row>
    <row r="176" spans="1:26" customFormat="1" ht="20.100000000000001" customHeight="1">
      <c r="A176" s="397" t="s">
        <v>1884</v>
      </c>
      <c r="B176" s="397" t="s">
        <v>1847</v>
      </c>
      <c r="C176" s="397" t="s">
        <v>1885</v>
      </c>
      <c r="D176" s="398" t="s">
        <v>101</v>
      </c>
      <c r="E176" s="398">
        <v>23953</v>
      </c>
      <c r="F176" s="399">
        <v>43900</v>
      </c>
      <c r="G176" s="641">
        <v>112</v>
      </c>
      <c r="H176" s="398">
        <v>5</v>
      </c>
      <c r="I176" s="397"/>
      <c r="J176" s="397"/>
      <c r="K176" s="397" t="s">
        <v>1498</v>
      </c>
      <c r="L176" s="397" t="s">
        <v>1499</v>
      </c>
      <c r="M176" s="397" t="s">
        <v>59</v>
      </c>
      <c r="N176" s="398">
        <v>84000</v>
      </c>
      <c r="O176" s="552"/>
      <c r="P176" s="400">
        <v>0</v>
      </c>
      <c r="Q176" s="400">
        <v>2000000</v>
      </c>
      <c r="R176" s="400">
        <v>3000000</v>
      </c>
      <c r="S176" s="400">
        <v>1000000</v>
      </c>
      <c r="T176" s="400">
        <v>6000000</v>
      </c>
      <c r="U176" s="400">
        <v>5</v>
      </c>
      <c r="V176" s="400">
        <v>2</v>
      </c>
      <c r="W176" s="400">
        <v>7</v>
      </c>
      <c r="X176" s="400">
        <v>86</v>
      </c>
      <c r="Y176" s="400">
        <v>11200</v>
      </c>
      <c r="Z176" s="400">
        <v>2400</v>
      </c>
    </row>
    <row r="177" spans="1:26" customFormat="1" ht="20.100000000000001" customHeight="1">
      <c r="A177" s="397" t="s">
        <v>1886</v>
      </c>
      <c r="B177" s="397" t="s">
        <v>1887</v>
      </c>
      <c r="C177" s="397" t="s">
        <v>1888</v>
      </c>
      <c r="D177" s="398" t="s">
        <v>101</v>
      </c>
      <c r="E177" s="398">
        <v>23953</v>
      </c>
      <c r="F177" s="399">
        <v>43902</v>
      </c>
      <c r="G177" s="641" t="s">
        <v>1889</v>
      </c>
      <c r="H177" s="398">
        <v>7</v>
      </c>
      <c r="I177" s="397"/>
      <c r="J177" s="397"/>
      <c r="K177" s="397" t="s">
        <v>1890</v>
      </c>
      <c r="L177" s="397" t="s">
        <v>1891</v>
      </c>
      <c r="M177" s="397" t="s">
        <v>970</v>
      </c>
      <c r="N177" s="398">
        <v>55000</v>
      </c>
      <c r="O177" s="552" t="s">
        <v>1892</v>
      </c>
      <c r="P177" s="400">
        <v>3000000</v>
      </c>
      <c r="Q177" s="400">
        <v>2000000</v>
      </c>
      <c r="R177" s="400">
        <v>500000</v>
      </c>
      <c r="S177" s="400">
        <v>500000</v>
      </c>
      <c r="T177" s="400">
        <v>6000000</v>
      </c>
      <c r="U177" s="400">
        <v>7</v>
      </c>
      <c r="V177" s="400">
        <v>2</v>
      </c>
      <c r="W177" s="400">
        <v>9</v>
      </c>
      <c r="X177" s="400">
        <v>50</v>
      </c>
      <c r="Y177" s="400">
        <v>1440</v>
      </c>
      <c r="Z177" s="400">
        <v>140</v>
      </c>
    </row>
    <row r="178" spans="1:26" customFormat="1" ht="20.100000000000001" customHeight="1">
      <c r="A178" s="397" t="s">
        <v>1893</v>
      </c>
      <c r="B178" s="397" t="s">
        <v>1675</v>
      </c>
      <c r="C178" s="397" t="s">
        <v>949</v>
      </c>
      <c r="D178" s="398" t="s">
        <v>101</v>
      </c>
      <c r="E178" s="398">
        <v>23953</v>
      </c>
      <c r="F178" s="399">
        <v>43921</v>
      </c>
      <c r="G178" s="641" t="s">
        <v>1677</v>
      </c>
      <c r="H178" s="398">
        <v>7</v>
      </c>
      <c r="I178" s="397"/>
      <c r="J178" s="397"/>
      <c r="K178" s="397" t="s">
        <v>1678</v>
      </c>
      <c r="L178" s="397" t="s">
        <v>1679</v>
      </c>
      <c r="M178" s="397" t="s">
        <v>893</v>
      </c>
      <c r="N178" s="398">
        <v>35000</v>
      </c>
      <c r="O178" s="552"/>
      <c r="P178" s="400">
        <v>2000000</v>
      </c>
      <c r="Q178" s="400">
        <v>500000</v>
      </c>
      <c r="R178" s="400">
        <v>1500000</v>
      </c>
      <c r="S178" s="400">
        <v>1000000</v>
      </c>
      <c r="T178" s="400">
        <v>5000000</v>
      </c>
      <c r="U178" s="400">
        <v>5</v>
      </c>
      <c r="V178" s="400">
        <v>0</v>
      </c>
      <c r="W178" s="400">
        <v>5</v>
      </c>
      <c r="X178" s="400">
        <v>190</v>
      </c>
      <c r="Y178" s="400">
        <v>7684</v>
      </c>
      <c r="Z178" s="400">
        <v>0</v>
      </c>
    </row>
    <row r="179" spans="1:26" customFormat="1" ht="20.100000000000001" customHeight="1">
      <c r="A179" s="397" t="s">
        <v>1894</v>
      </c>
      <c r="B179" s="397" t="s">
        <v>1895</v>
      </c>
      <c r="C179" s="397" t="s">
        <v>1896</v>
      </c>
      <c r="D179" s="398" t="s">
        <v>101</v>
      </c>
      <c r="E179" s="398">
        <v>23953</v>
      </c>
      <c r="F179" s="399">
        <v>43902</v>
      </c>
      <c r="G179" s="641">
        <v>88</v>
      </c>
      <c r="H179" s="398">
        <v>3</v>
      </c>
      <c r="I179" s="397" t="s">
        <v>41</v>
      </c>
      <c r="J179" s="397" t="s">
        <v>41</v>
      </c>
      <c r="K179" s="397" t="s">
        <v>1897</v>
      </c>
      <c r="L179" s="397" t="s">
        <v>1898</v>
      </c>
      <c r="M179" s="397" t="s">
        <v>123</v>
      </c>
      <c r="N179" s="398">
        <v>72140</v>
      </c>
      <c r="O179" s="552" t="s">
        <v>1899</v>
      </c>
      <c r="P179" s="400">
        <v>3000000</v>
      </c>
      <c r="Q179" s="400">
        <v>500000</v>
      </c>
      <c r="R179" s="400">
        <v>300000</v>
      </c>
      <c r="S179" s="400">
        <v>50000</v>
      </c>
      <c r="T179" s="400">
        <v>3850000</v>
      </c>
      <c r="U179" s="400">
        <v>3</v>
      </c>
      <c r="V179" s="400">
        <v>0</v>
      </c>
      <c r="W179" s="400">
        <v>3</v>
      </c>
      <c r="X179" s="400">
        <v>172</v>
      </c>
      <c r="Y179" s="400">
        <v>7904</v>
      </c>
      <c r="Z179" s="400">
        <v>63</v>
      </c>
    </row>
    <row r="180" spans="1:26" customFormat="1" ht="20.100000000000001" customHeight="1">
      <c r="A180" s="397" t="s">
        <v>1900</v>
      </c>
      <c r="B180" s="397" t="s">
        <v>1901</v>
      </c>
      <c r="C180" s="397" t="s">
        <v>1902</v>
      </c>
      <c r="D180" s="398">
        <v>60</v>
      </c>
      <c r="E180" s="398">
        <v>24101</v>
      </c>
      <c r="F180" s="399">
        <v>43915</v>
      </c>
      <c r="G180" s="641" t="s">
        <v>1903</v>
      </c>
      <c r="H180" s="398">
        <v>2</v>
      </c>
      <c r="I180" s="397" t="s">
        <v>1904</v>
      </c>
      <c r="J180" s="397"/>
      <c r="K180" s="397" t="s">
        <v>86</v>
      </c>
      <c r="L180" s="397" t="s">
        <v>75</v>
      </c>
      <c r="M180" s="397" t="s">
        <v>76</v>
      </c>
      <c r="N180" s="398">
        <v>74000</v>
      </c>
      <c r="O180" s="552"/>
      <c r="P180" s="400">
        <v>1000000</v>
      </c>
      <c r="Q180" s="400">
        <v>1000000</v>
      </c>
      <c r="R180" s="400">
        <v>500000</v>
      </c>
      <c r="S180" s="400">
        <v>500000</v>
      </c>
      <c r="T180" s="400">
        <v>3000000</v>
      </c>
      <c r="U180" s="400">
        <v>10</v>
      </c>
      <c r="V180" s="400">
        <v>0</v>
      </c>
      <c r="W180" s="400">
        <v>10</v>
      </c>
      <c r="X180" s="400">
        <v>205.4</v>
      </c>
      <c r="Y180" s="400">
        <v>140</v>
      </c>
      <c r="Z180" s="400">
        <v>140</v>
      </c>
    </row>
    <row r="181" spans="1:26" customFormat="1" ht="20.100000000000001" customHeight="1">
      <c r="A181" s="397" t="s">
        <v>1905</v>
      </c>
      <c r="B181" s="397" t="s">
        <v>1906</v>
      </c>
      <c r="C181" s="397" t="s">
        <v>1907</v>
      </c>
      <c r="D181" s="398">
        <v>62</v>
      </c>
      <c r="E181" s="398">
        <v>31002</v>
      </c>
      <c r="F181" s="399">
        <v>43920</v>
      </c>
      <c r="G181" s="641" t="s">
        <v>1908</v>
      </c>
      <c r="H181" s="398">
        <v>11</v>
      </c>
      <c r="I181" s="397"/>
      <c r="J181" s="397"/>
      <c r="K181" s="397" t="s">
        <v>1909</v>
      </c>
      <c r="L181" s="397" t="s">
        <v>1679</v>
      </c>
      <c r="M181" s="397" t="s">
        <v>893</v>
      </c>
      <c r="N181" s="398">
        <v>35000</v>
      </c>
      <c r="O181" s="552"/>
      <c r="P181" s="400">
        <v>500000</v>
      </c>
      <c r="Q181" s="400">
        <v>1000000</v>
      </c>
      <c r="R181" s="400">
        <v>3500000</v>
      </c>
      <c r="S181" s="400">
        <v>2000000</v>
      </c>
      <c r="T181" s="400">
        <v>7000000</v>
      </c>
      <c r="U181" s="400">
        <v>15</v>
      </c>
      <c r="V181" s="400">
        <v>5</v>
      </c>
      <c r="W181" s="400">
        <v>20</v>
      </c>
      <c r="X181" s="400">
        <v>490</v>
      </c>
      <c r="Y181" s="400">
        <v>5368</v>
      </c>
      <c r="Z181" s="400">
        <v>1375</v>
      </c>
    </row>
    <row r="182" spans="1:26" customFormat="1" ht="20.100000000000001" customHeight="1">
      <c r="A182" s="397" t="s">
        <v>1910</v>
      </c>
      <c r="B182" s="397" t="s">
        <v>1911</v>
      </c>
      <c r="C182" s="397" t="s">
        <v>1912</v>
      </c>
      <c r="D182" s="398" t="s">
        <v>97</v>
      </c>
      <c r="E182" s="398">
        <v>25111</v>
      </c>
      <c r="F182" s="399">
        <v>43894</v>
      </c>
      <c r="G182" s="641" t="s">
        <v>1913</v>
      </c>
      <c r="H182" s="398">
        <v>9</v>
      </c>
      <c r="I182" s="397"/>
      <c r="J182" s="397"/>
      <c r="K182" s="397" t="s">
        <v>51</v>
      </c>
      <c r="L182" s="397" t="s">
        <v>52</v>
      </c>
      <c r="M182" s="397" t="s">
        <v>32</v>
      </c>
      <c r="N182" s="398">
        <v>10540</v>
      </c>
      <c r="O182" s="552" t="s">
        <v>1914</v>
      </c>
      <c r="P182" s="400">
        <v>10000000</v>
      </c>
      <c r="Q182" s="400">
        <v>2000000</v>
      </c>
      <c r="R182" s="400">
        <v>2000000</v>
      </c>
      <c r="S182" s="400">
        <v>1000000</v>
      </c>
      <c r="T182" s="400">
        <v>15000000</v>
      </c>
      <c r="U182" s="400">
        <v>9</v>
      </c>
      <c r="V182" s="400">
        <v>9</v>
      </c>
      <c r="W182" s="400">
        <v>18</v>
      </c>
      <c r="X182" s="400">
        <v>120.5</v>
      </c>
      <c r="Y182" s="400">
        <v>3656</v>
      </c>
      <c r="Z182" s="400">
        <v>1820</v>
      </c>
    </row>
    <row r="183" spans="1:26" customFormat="1" ht="20.100000000000001" customHeight="1">
      <c r="A183" s="397" t="s">
        <v>1915</v>
      </c>
      <c r="B183" s="397" t="s">
        <v>1916</v>
      </c>
      <c r="C183" s="397" t="s">
        <v>1917</v>
      </c>
      <c r="D183" s="398" t="s">
        <v>97</v>
      </c>
      <c r="E183" s="398">
        <v>25111</v>
      </c>
      <c r="F183" s="399">
        <v>43893</v>
      </c>
      <c r="G183" s="641" t="s">
        <v>1918</v>
      </c>
      <c r="H183" s="398"/>
      <c r="I183" s="397"/>
      <c r="J183" s="397" t="s">
        <v>1870</v>
      </c>
      <c r="K183" s="397" t="s">
        <v>946</v>
      </c>
      <c r="L183" s="397" t="s">
        <v>1871</v>
      </c>
      <c r="M183" s="397" t="s">
        <v>26</v>
      </c>
      <c r="N183" s="398">
        <v>21150</v>
      </c>
      <c r="O183" s="552"/>
      <c r="P183" s="400">
        <v>0</v>
      </c>
      <c r="Q183" s="400">
        <v>4000000</v>
      </c>
      <c r="R183" s="400">
        <v>1000000</v>
      </c>
      <c r="S183" s="400">
        <v>1000000</v>
      </c>
      <c r="T183" s="400">
        <v>6000000</v>
      </c>
      <c r="U183" s="400">
        <v>20</v>
      </c>
      <c r="V183" s="400">
        <v>0</v>
      </c>
      <c r="W183" s="400">
        <v>20</v>
      </c>
      <c r="X183" s="400">
        <v>69</v>
      </c>
      <c r="Y183" s="400">
        <v>3200</v>
      </c>
      <c r="Z183" s="400">
        <v>1200</v>
      </c>
    </row>
    <row r="184" spans="1:26" customFormat="1" ht="20.100000000000001" customHeight="1">
      <c r="A184" s="397" t="s">
        <v>1919</v>
      </c>
      <c r="B184" s="397" t="s">
        <v>1920</v>
      </c>
      <c r="C184" s="397" t="s">
        <v>1921</v>
      </c>
      <c r="D184" s="398" t="s">
        <v>686</v>
      </c>
      <c r="E184" s="398">
        <v>25991</v>
      </c>
      <c r="F184" s="399">
        <v>43896</v>
      </c>
      <c r="G184" s="641" t="s">
        <v>1922</v>
      </c>
      <c r="H184" s="398">
        <v>3</v>
      </c>
      <c r="I184" s="397" t="s">
        <v>1923</v>
      </c>
      <c r="J184" s="397"/>
      <c r="K184" s="397" t="s">
        <v>1924</v>
      </c>
      <c r="L184" s="397" t="s">
        <v>1435</v>
      </c>
      <c r="M184" s="397" t="s">
        <v>34</v>
      </c>
      <c r="N184" s="398">
        <v>20110</v>
      </c>
      <c r="O184" s="552"/>
      <c r="P184" s="400">
        <v>7200000</v>
      </c>
      <c r="Q184" s="400">
        <v>11200000</v>
      </c>
      <c r="R184" s="400">
        <v>25100000</v>
      </c>
      <c r="S184" s="400">
        <v>1200000</v>
      </c>
      <c r="T184" s="400">
        <v>44700000</v>
      </c>
      <c r="U184" s="400">
        <v>30</v>
      </c>
      <c r="V184" s="400">
        <v>15</v>
      </c>
      <c r="W184" s="400">
        <v>45</v>
      </c>
      <c r="X184" s="400">
        <v>451.2</v>
      </c>
      <c r="Y184" s="400">
        <v>43424</v>
      </c>
      <c r="Z184" s="400">
        <v>2076</v>
      </c>
    </row>
    <row r="185" spans="1:26" customFormat="1" ht="20.100000000000001" customHeight="1">
      <c r="A185" s="397" t="s">
        <v>1925</v>
      </c>
      <c r="B185" s="397" t="s">
        <v>1926</v>
      </c>
      <c r="C185" s="397" t="s">
        <v>1927</v>
      </c>
      <c r="D185" s="398" t="s">
        <v>181</v>
      </c>
      <c r="E185" s="398">
        <v>25999</v>
      </c>
      <c r="F185" s="399">
        <v>43895</v>
      </c>
      <c r="G185" s="641" t="s">
        <v>1928</v>
      </c>
      <c r="H185" s="398">
        <v>5</v>
      </c>
      <c r="I185" s="397"/>
      <c r="J185" s="397"/>
      <c r="K185" s="397" t="s">
        <v>910</v>
      </c>
      <c r="L185" s="397" t="s">
        <v>1929</v>
      </c>
      <c r="M185" s="397" t="s">
        <v>59</v>
      </c>
      <c r="N185" s="398">
        <v>84130</v>
      </c>
      <c r="O185" s="552" t="s">
        <v>1930</v>
      </c>
      <c r="P185" s="400">
        <v>1500000</v>
      </c>
      <c r="Q185" s="400">
        <v>500000</v>
      </c>
      <c r="R185" s="400">
        <v>1000000</v>
      </c>
      <c r="S185" s="400">
        <v>1000000</v>
      </c>
      <c r="T185" s="400">
        <v>4000000</v>
      </c>
      <c r="U185" s="400">
        <v>5</v>
      </c>
      <c r="V185" s="400">
        <v>1</v>
      </c>
      <c r="W185" s="400">
        <v>6</v>
      </c>
      <c r="X185" s="400">
        <v>286</v>
      </c>
      <c r="Y185" s="400">
        <v>1500</v>
      </c>
      <c r="Z185" s="400">
        <v>180</v>
      </c>
    </row>
    <row r="186" spans="1:26" customFormat="1" ht="20.100000000000001" customHeight="1">
      <c r="A186" s="397" t="s">
        <v>1931</v>
      </c>
      <c r="B186" s="397" t="s">
        <v>1932</v>
      </c>
      <c r="C186" s="397" t="s">
        <v>1933</v>
      </c>
      <c r="D186" s="398" t="s">
        <v>43</v>
      </c>
      <c r="E186" s="398">
        <v>25910</v>
      </c>
      <c r="F186" s="399">
        <v>43901</v>
      </c>
      <c r="G186" s="641" t="s">
        <v>1934</v>
      </c>
      <c r="H186" s="398">
        <v>2</v>
      </c>
      <c r="I186" s="397"/>
      <c r="J186" s="397"/>
      <c r="K186" s="397" t="s">
        <v>1935</v>
      </c>
      <c r="L186" s="397" t="s">
        <v>1936</v>
      </c>
      <c r="M186" s="397" t="s">
        <v>29</v>
      </c>
      <c r="N186" s="398">
        <v>76140</v>
      </c>
      <c r="O186" s="552">
        <v>644566495</v>
      </c>
      <c r="P186" s="400">
        <v>10000000</v>
      </c>
      <c r="Q186" s="400">
        <v>5000000</v>
      </c>
      <c r="R186" s="400">
        <v>5000000</v>
      </c>
      <c r="S186" s="400">
        <v>1000000</v>
      </c>
      <c r="T186" s="400">
        <v>21000000</v>
      </c>
      <c r="U186" s="400">
        <v>10</v>
      </c>
      <c r="V186" s="400">
        <v>0</v>
      </c>
      <c r="W186" s="400">
        <v>10</v>
      </c>
      <c r="X186" s="400">
        <v>368.5</v>
      </c>
      <c r="Y186" s="400">
        <v>7976</v>
      </c>
      <c r="Z186" s="400">
        <v>1566</v>
      </c>
    </row>
    <row r="187" spans="1:26" customFormat="1" ht="20.100000000000001" customHeight="1">
      <c r="A187" s="397" t="s">
        <v>1937</v>
      </c>
      <c r="B187" s="397" t="s">
        <v>1938</v>
      </c>
      <c r="C187" s="397" t="s">
        <v>1939</v>
      </c>
      <c r="D187" s="398" t="s">
        <v>43</v>
      </c>
      <c r="E187" s="398">
        <v>25910</v>
      </c>
      <c r="F187" s="399">
        <v>43920</v>
      </c>
      <c r="G187" s="641" t="s">
        <v>1940</v>
      </c>
      <c r="H187" s="398">
        <v>12</v>
      </c>
      <c r="I187" s="397" t="s">
        <v>1941</v>
      </c>
      <c r="J187" s="397" t="s">
        <v>1466</v>
      </c>
      <c r="K187" s="397" t="s">
        <v>51</v>
      </c>
      <c r="L187" s="397" t="s">
        <v>52</v>
      </c>
      <c r="M187" s="397" t="s">
        <v>32</v>
      </c>
      <c r="N187" s="398">
        <v>10540</v>
      </c>
      <c r="O187" s="552"/>
      <c r="P187" s="400">
        <v>3000000</v>
      </c>
      <c r="Q187" s="400">
        <v>4000000</v>
      </c>
      <c r="R187" s="400">
        <v>4000000</v>
      </c>
      <c r="S187" s="400">
        <v>1000000</v>
      </c>
      <c r="T187" s="400">
        <v>12000000</v>
      </c>
      <c r="U187" s="400">
        <v>10</v>
      </c>
      <c r="V187" s="400">
        <v>20</v>
      </c>
      <c r="W187" s="400">
        <v>30</v>
      </c>
      <c r="X187" s="400">
        <v>198</v>
      </c>
      <c r="Y187" s="400">
        <v>2271</v>
      </c>
      <c r="Z187" s="400">
        <v>680</v>
      </c>
    </row>
    <row r="188" spans="1:26" customFormat="1" ht="20.100000000000001" customHeight="1">
      <c r="A188" s="397" t="s">
        <v>1942</v>
      </c>
      <c r="B188" s="397" t="s">
        <v>1943</v>
      </c>
      <c r="C188" s="397" t="s">
        <v>1944</v>
      </c>
      <c r="D188" s="398" t="s">
        <v>43</v>
      </c>
      <c r="E188" s="398">
        <v>25910</v>
      </c>
      <c r="F188" s="399">
        <v>43902</v>
      </c>
      <c r="G188" s="644">
        <v>14124</v>
      </c>
      <c r="H188" s="398">
        <v>4</v>
      </c>
      <c r="I188" s="397"/>
      <c r="J188" s="397"/>
      <c r="K188" s="397" t="s">
        <v>1945</v>
      </c>
      <c r="L188" s="397" t="s">
        <v>52</v>
      </c>
      <c r="M188" s="397" t="s">
        <v>32</v>
      </c>
      <c r="N188" s="398">
        <v>10540</v>
      </c>
      <c r="O188" s="552" t="s">
        <v>1946</v>
      </c>
      <c r="P188" s="400">
        <v>0</v>
      </c>
      <c r="Q188" s="400">
        <v>0</v>
      </c>
      <c r="R188" s="400">
        <v>1500000</v>
      </c>
      <c r="S188" s="400">
        <v>500000</v>
      </c>
      <c r="T188" s="400">
        <v>2000000</v>
      </c>
      <c r="U188" s="400">
        <v>6</v>
      </c>
      <c r="V188" s="400">
        <v>0</v>
      </c>
      <c r="W188" s="400">
        <v>6</v>
      </c>
      <c r="X188" s="400">
        <v>111</v>
      </c>
      <c r="Y188" s="400">
        <v>1560</v>
      </c>
      <c r="Z188" s="400">
        <v>1560</v>
      </c>
    </row>
    <row r="189" spans="1:26" customFormat="1" ht="20.100000000000001" customHeight="1">
      <c r="A189" s="397" t="s">
        <v>1947</v>
      </c>
      <c r="B189" s="397" t="s">
        <v>1948</v>
      </c>
      <c r="C189" s="397" t="s">
        <v>1949</v>
      </c>
      <c r="D189" s="398" t="s">
        <v>77</v>
      </c>
      <c r="E189" s="398">
        <v>25922</v>
      </c>
      <c r="F189" s="399">
        <v>43901</v>
      </c>
      <c r="G189" s="641">
        <v>17</v>
      </c>
      <c r="H189" s="398">
        <v>2</v>
      </c>
      <c r="I189" s="397"/>
      <c r="J189" s="397"/>
      <c r="K189" s="397" t="s">
        <v>1806</v>
      </c>
      <c r="L189" s="397" t="s">
        <v>901</v>
      </c>
      <c r="M189" s="397" t="s">
        <v>49</v>
      </c>
      <c r="N189" s="398">
        <v>24180</v>
      </c>
      <c r="O189" s="552"/>
      <c r="P189" s="400">
        <v>16110000</v>
      </c>
      <c r="Q189" s="400">
        <v>75000000</v>
      </c>
      <c r="R189" s="400">
        <v>1000000</v>
      </c>
      <c r="S189" s="400">
        <v>3000000</v>
      </c>
      <c r="T189" s="400">
        <v>95110000</v>
      </c>
      <c r="U189" s="400">
        <v>30</v>
      </c>
      <c r="V189" s="400">
        <v>12</v>
      </c>
      <c r="W189" s="400">
        <v>42</v>
      </c>
      <c r="X189" s="400">
        <v>754</v>
      </c>
      <c r="Y189" s="400">
        <v>5720</v>
      </c>
      <c r="Z189" s="400">
        <v>1606</v>
      </c>
    </row>
    <row r="190" spans="1:26" customFormat="1" ht="20.100000000000001" customHeight="1">
      <c r="A190" s="397" t="s">
        <v>1950</v>
      </c>
      <c r="B190" s="397" t="s">
        <v>1951</v>
      </c>
      <c r="C190" s="397" t="s">
        <v>1952</v>
      </c>
      <c r="D190" s="398" t="s">
        <v>77</v>
      </c>
      <c r="E190" s="398">
        <v>25922</v>
      </c>
      <c r="F190" s="399">
        <v>43912</v>
      </c>
      <c r="G190" s="641">
        <v>130</v>
      </c>
      <c r="H190" s="398">
        <v>1</v>
      </c>
      <c r="I190" s="397"/>
      <c r="J190" s="397"/>
      <c r="K190" s="397" t="s">
        <v>1953</v>
      </c>
      <c r="L190" s="397" t="s">
        <v>1954</v>
      </c>
      <c r="M190" s="397" t="s">
        <v>34</v>
      </c>
      <c r="N190" s="398">
        <v>20160</v>
      </c>
      <c r="O190" s="552" t="s">
        <v>1955</v>
      </c>
      <c r="P190" s="400">
        <v>3000000</v>
      </c>
      <c r="Q190" s="400">
        <v>5500000</v>
      </c>
      <c r="R190" s="400">
        <v>10000000</v>
      </c>
      <c r="S190" s="400">
        <v>3000000</v>
      </c>
      <c r="T190" s="400">
        <v>21500000</v>
      </c>
      <c r="U190" s="400">
        <v>19</v>
      </c>
      <c r="V190" s="400">
        <v>4</v>
      </c>
      <c r="W190" s="400">
        <v>23</v>
      </c>
      <c r="X190" s="400">
        <v>191</v>
      </c>
      <c r="Y190" s="400">
        <v>4784</v>
      </c>
      <c r="Z190" s="400">
        <v>1380</v>
      </c>
    </row>
    <row r="191" spans="1:26" customFormat="1" ht="20.100000000000001" customHeight="1">
      <c r="A191" s="397" t="s">
        <v>1956</v>
      </c>
      <c r="B191" s="397" t="s">
        <v>1957</v>
      </c>
      <c r="C191" s="397" t="s">
        <v>1958</v>
      </c>
      <c r="D191" s="398" t="s">
        <v>77</v>
      </c>
      <c r="E191" s="398">
        <v>25922</v>
      </c>
      <c r="F191" s="399">
        <v>43894</v>
      </c>
      <c r="G191" s="641" t="s">
        <v>1959</v>
      </c>
      <c r="H191" s="398">
        <v>7</v>
      </c>
      <c r="I191" s="397"/>
      <c r="J191" s="397"/>
      <c r="K191" s="397" t="s">
        <v>859</v>
      </c>
      <c r="L191" s="397" t="s">
        <v>95</v>
      </c>
      <c r="M191" s="397" t="s">
        <v>76</v>
      </c>
      <c r="N191" s="398">
        <v>74110</v>
      </c>
      <c r="O191" s="552"/>
      <c r="P191" s="400">
        <v>2500000</v>
      </c>
      <c r="Q191" s="400">
        <v>3000000</v>
      </c>
      <c r="R191" s="400">
        <v>3000000</v>
      </c>
      <c r="S191" s="400">
        <v>600000</v>
      </c>
      <c r="T191" s="400">
        <v>9100000</v>
      </c>
      <c r="U191" s="400">
        <v>7</v>
      </c>
      <c r="V191" s="400">
        <v>6</v>
      </c>
      <c r="W191" s="400">
        <v>13</v>
      </c>
      <c r="X191" s="400">
        <v>255</v>
      </c>
      <c r="Y191" s="400">
        <v>3444</v>
      </c>
      <c r="Z191" s="400">
        <v>840</v>
      </c>
    </row>
    <row r="192" spans="1:26" customFormat="1" ht="20.100000000000001" customHeight="1">
      <c r="A192" s="397" t="s">
        <v>1960</v>
      </c>
      <c r="B192" s="397" t="s">
        <v>1961</v>
      </c>
      <c r="C192" s="397" t="s">
        <v>1962</v>
      </c>
      <c r="D192" s="398" t="s">
        <v>77</v>
      </c>
      <c r="E192" s="398">
        <v>25922</v>
      </c>
      <c r="F192" s="399">
        <v>43906</v>
      </c>
      <c r="G192" s="641" t="s">
        <v>1963</v>
      </c>
      <c r="H192" s="398">
        <v>7</v>
      </c>
      <c r="I192" s="397"/>
      <c r="J192" s="397"/>
      <c r="K192" s="397" t="s">
        <v>1964</v>
      </c>
      <c r="L192" s="397" t="s">
        <v>1965</v>
      </c>
      <c r="M192" s="397" t="s">
        <v>63</v>
      </c>
      <c r="N192" s="398">
        <v>70000</v>
      </c>
      <c r="O192" s="552" t="s">
        <v>1966</v>
      </c>
      <c r="P192" s="400">
        <v>5000000</v>
      </c>
      <c r="Q192" s="400">
        <v>2000000</v>
      </c>
      <c r="R192" s="400">
        <v>800000</v>
      </c>
      <c r="S192" s="400">
        <v>1000000</v>
      </c>
      <c r="T192" s="400">
        <v>8800000</v>
      </c>
      <c r="U192" s="400">
        <v>18</v>
      </c>
      <c r="V192" s="400">
        <v>1</v>
      </c>
      <c r="W192" s="400">
        <v>19</v>
      </c>
      <c r="X192" s="400">
        <v>188</v>
      </c>
      <c r="Y192" s="400">
        <v>16830</v>
      </c>
      <c r="Z192" s="400">
        <v>3420</v>
      </c>
    </row>
    <row r="193" spans="1:26" customFormat="1" ht="20.100000000000001" customHeight="1">
      <c r="A193" s="397" t="s">
        <v>1967</v>
      </c>
      <c r="B193" s="397" t="s">
        <v>1968</v>
      </c>
      <c r="C193" s="397" t="s">
        <v>1969</v>
      </c>
      <c r="D193" s="398" t="s">
        <v>77</v>
      </c>
      <c r="E193" s="398">
        <v>25922</v>
      </c>
      <c r="F193" s="399">
        <v>43914</v>
      </c>
      <c r="G193" s="641"/>
      <c r="H193" s="398">
        <v>2</v>
      </c>
      <c r="I193" s="397"/>
      <c r="J193" s="397"/>
      <c r="K193" s="397" t="s">
        <v>1970</v>
      </c>
      <c r="L193" s="397" t="s">
        <v>1971</v>
      </c>
      <c r="M193" s="397" t="s">
        <v>84</v>
      </c>
      <c r="N193" s="398">
        <v>30220</v>
      </c>
      <c r="O193" s="552"/>
      <c r="P193" s="400">
        <v>500000</v>
      </c>
      <c r="Q193" s="400">
        <v>3000000</v>
      </c>
      <c r="R193" s="400">
        <v>0</v>
      </c>
      <c r="S193" s="400">
        <v>1000000</v>
      </c>
      <c r="T193" s="400">
        <v>4500000</v>
      </c>
      <c r="U193" s="400">
        <v>7</v>
      </c>
      <c r="V193" s="400">
        <v>0</v>
      </c>
      <c r="W193" s="400">
        <v>7</v>
      </c>
      <c r="X193" s="400">
        <v>422.5</v>
      </c>
      <c r="Y193" s="400">
        <v>1908</v>
      </c>
      <c r="Z193" s="400">
        <v>763</v>
      </c>
    </row>
    <row r="194" spans="1:26" customFormat="1" ht="20.100000000000001" customHeight="1">
      <c r="A194" s="397" t="s">
        <v>1972</v>
      </c>
      <c r="B194" s="397" t="s">
        <v>1973</v>
      </c>
      <c r="C194" s="397" t="s">
        <v>1974</v>
      </c>
      <c r="D194" s="398" t="s">
        <v>85</v>
      </c>
      <c r="E194" s="398">
        <v>25939</v>
      </c>
      <c r="F194" s="399">
        <v>43914</v>
      </c>
      <c r="G194" s="641">
        <v>100</v>
      </c>
      <c r="H194" s="398">
        <v>9</v>
      </c>
      <c r="I194" s="397" t="s">
        <v>1975</v>
      </c>
      <c r="J194" s="397" t="s">
        <v>1779</v>
      </c>
      <c r="K194" s="397" t="s">
        <v>1726</v>
      </c>
      <c r="L194" s="397" t="s">
        <v>1727</v>
      </c>
      <c r="M194" s="397" t="s">
        <v>32</v>
      </c>
      <c r="N194" s="398">
        <v>10130</v>
      </c>
      <c r="O194" s="552"/>
      <c r="P194" s="400">
        <v>20000000</v>
      </c>
      <c r="Q194" s="400">
        <v>45000000</v>
      </c>
      <c r="R194" s="400">
        <v>135000000</v>
      </c>
      <c r="S194" s="400">
        <v>465000000</v>
      </c>
      <c r="T194" s="400">
        <v>665000000</v>
      </c>
      <c r="U194" s="400">
        <v>14</v>
      </c>
      <c r="V194" s="400">
        <v>8</v>
      </c>
      <c r="W194" s="400">
        <v>22</v>
      </c>
      <c r="X194" s="400">
        <v>1366.4</v>
      </c>
      <c r="Y194" s="400">
        <v>14764</v>
      </c>
      <c r="Z194" s="400">
        <v>10484</v>
      </c>
    </row>
    <row r="195" spans="1:26" customFormat="1" ht="20.100000000000001" customHeight="1">
      <c r="A195" s="397" t="s">
        <v>1976</v>
      </c>
      <c r="B195" s="397" t="s">
        <v>1977</v>
      </c>
      <c r="C195" s="397" t="s">
        <v>1978</v>
      </c>
      <c r="D195" s="398" t="s">
        <v>85</v>
      </c>
      <c r="E195" s="398">
        <v>25939</v>
      </c>
      <c r="F195" s="399">
        <v>43896</v>
      </c>
      <c r="G195" s="641" t="s">
        <v>1979</v>
      </c>
      <c r="H195" s="398">
        <v>5</v>
      </c>
      <c r="I195" s="397"/>
      <c r="J195" s="397"/>
      <c r="K195" s="397" t="s">
        <v>86</v>
      </c>
      <c r="L195" s="397" t="s">
        <v>75</v>
      </c>
      <c r="M195" s="397" t="s">
        <v>76</v>
      </c>
      <c r="N195" s="398">
        <v>74000</v>
      </c>
      <c r="O195" s="552"/>
      <c r="P195" s="400">
        <v>2000000</v>
      </c>
      <c r="Q195" s="400">
        <v>2000000</v>
      </c>
      <c r="R195" s="400">
        <v>1000000</v>
      </c>
      <c r="S195" s="400">
        <v>500000</v>
      </c>
      <c r="T195" s="400">
        <v>5500000</v>
      </c>
      <c r="U195" s="400">
        <v>8</v>
      </c>
      <c r="V195" s="400">
        <v>8</v>
      </c>
      <c r="W195" s="400">
        <v>16</v>
      </c>
      <c r="X195" s="400">
        <v>208.8</v>
      </c>
      <c r="Y195" s="400">
        <v>1520</v>
      </c>
      <c r="Z195" s="400">
        <v>396</v>
      </c>
    </row>
    <row r="196" spans="1:26" customFormat="1" ht="20.100000000000001" customHeight="1">
      <c r="A196" s="397" t="s">
        <v>1980</v>
      </c>
      <c r="B196" s="397" t="s">
        <v>1981</v>
      </c>
      <c r="C196" s="397" t="s">
        <v>1982</v>
      </c>
      <c r="D196" s="398">
        <v>65</v>
      </c>
      <c r="E196" s="398">
        <v>28110</v>
      </c>
      <c r="F196" s="399">
        <v>43920</v>
      </c>
      <c r="G196" s="641" t="s">
        <v>1983</v>
      </c>
      <c r="H196" s="398">
        <v>23</v>
      </c>
      <c r="I196" s="397" t="s">
        <v>1984</v>
      </c>
      <c r="J196" s="397" t="s">
        <v>1466</v>
      </c>
      <c r="K196" s="397" t="s">
        <v>1945</v>
      </c>
      <c r="L196" s="397" t="s">
        <v>52</v>
      </c>
      <c r="M196" s="397" t="s">
        <v>32</v>
      </c>
      <c r="N196" s="398">
        <v>10540</v>
      </c>
      <c r="O196" s="552" t="s">
        <v>1985</v>
      </c>
      <c r="P196" s="400">
        <v>16000000</v>
      </c>
      <c r="Q196" s="400">
        <v>30000000</v>
      </c>
      <c r="R196" s="400">
        <v>3500000</v>
      </c>
      <c r="S196" s="400">
        <v>8000000</v>
      </c>
      <c r="T196" s="400">
        <v>57500000</v>
      </c>
      <c r="U196" s="400">
        <v>18</v>
      </c>
      <c r="V196" s="400">
        <v>5</v>
      </c>
      <c r="W196" s="400">
        <v>23</v>
      </c>
      <c r="X196" s="400">
        <v>76.25</v>
      </c>
      <c r="Y196" s="400">
        <v>6398</v>
      </c>
      <c r="Z196" s="400">
        <v>1968</v>
      </c>
    </row>
    <row r="197" spans="1:26" customFormat="1" ht="20.100000000000001" customHeight="1">
      <c r="A197" s="397" t="s">
        <v>1986</v>
      </c>
      <c r="B197" s="397" t="s">
        <v>1987</v>
      </c>
      <c r="C197" s="397" t="s">
        <v>1988</v>
      </c>
      <c r="D197" s="398">
        <v>68</v>
      </c>
      <c r="E197" s="398">
        <v>28299</v>
      </c>
      <c r="F197" s="399">
        <v>43914</v>
      </c>
      <c r="G197" s="641" t="s">
        <v>1989</v>
      </c>
      <c r="H197" s="398">
        <v>1</v>
      </c>
      <c r="I197" s="397"/>
      <c r="J197" s="397"/>
      <c r="K197" s="397" t="s">
        <v>1990</v>
      </c>
      <c r="L197" s="397" t="s">
        <v>1991</v>
      </c>
      <c r="M197" s="397" t="s">
        <v>102</v>
      </c>
      <c r="N197" s="398">
        <v>90280</v>
      </c>
      <c r="O197" s="552" t="s">
        <v>1992</v>
      </c>
      <c r="P197" s="400">
        <v>1500000</v>
      </c>
      <c r="Q197" s="400">
        <v>5000000</v>
      </c>
      <c r="R197" s="400">
        <v>40000000</v>
      </c>
      <c r="S197" s="400">
        <v>14000000</v>
      </c>
      <c r="T197" s="400">
        <v>60500000</v>
      </c>
      <c r="U197" s="400">
        <v>25</v>
      </c>
      <c r="V197" s="400">
        <v>10</v>
      </c>
      <c r="W197" s="400">
        <v>35</v>
      </c>
      <c r="X197" s="400">
        <v>367.49</v>
      </c>
      <c r="Y197" s="400">
        <v>25819</v>
      </c>
      <c r="Z197" s="400">
        <v>2889</v>
      </c>
    </row>
    <row r="198" spans="1:26" customFormat="1" ht="20.100000000000001" customHeight="1">
      <c r="A198" s="397" t="s">
        <v>1993</v>
      </c>
      <c r="B198" s="397" t="s">
        <v>1994</v>
      </c>
      <c r="C198" s="397" t="s">
        <v>1995</v>
      </c>
      <c r="D198" s="398">
        <v>68</v>
      </c>
      <c r="E198" s="398">
        <v>28299</v>
      </c>
      <c r="F198" s="399">
        <v>43920</v>
      </c>
      <c r="G198" s="641" t="s">
        <v>1996</v>
      </c>
      <c r="H198" s="398">
        <v>2</v>
      </c>
      <c r="I198" s="397"/>
      <c r="J198" s="397" t="s">
        <v>1997</v>
      </c>
      <c r="K198" s="397" t="s">
        <v>902</v>
      </c>
      <c r="L198" s="397" t="s">
        <v>903</v>
      </c>
      <c r="M198" s="397" t="s">
        <v>102</v>
      </c>
      <c r="N198" s="398">
        <v>90100</v>
      </c>
      <c r="O198" s="552" t="s">
        <v>1998</v>
      </c>
      <c r="P198" s="400">
        <v>0</v>
      </c>
      <c r="Q198" s="400">
        <v>0</v>
      </c>
      <c r="R198" s="400">
        <v>15000000</v>
      </c>
      <c r="S198" s="400">
        <v>1000000</v>
      </c>
      <c r="T198" s="400">
        <v>16000000</v>
      </c>
      <c r="U198" s="400">
        <v>20</v>
      </c>
      <c r="V198" s="400">
        <v>0</v>
      </c>
      <c r="W198" s="400">
        <v>20</v>
      </c>
      <c r="X198" s="400">
        <v>348.37</v>
      </c>
      <c r="Y198" s="400">
        <v>18068</v>
      </c>
      <c r="Z198" s="400">
        <v>796</v>
      </c>
    </row>
    <row r="199" spans="1:26" customFormat="1" ht="20.100000000000001" customHeight="1">
      <c r="A199" s="397" t="s">
        <v>1999</v>
      </c>
      <c r="B199" s="397" t="s">
        <v>2000</v>
      </c>
      <c r="C199" s="397" t="s">
        <v>2001</v>
      </c>
      <c r="D199" s="398">
        <v>69</v>
      </c>
      <c r="E199" s="398">
        <v>26202</v>
      </c>
      <c r="F199" s="399">
        <v>43913</v>
      </c>
      <c r="G199" s="642">
        <v>203205</v>
      </c>
      <c r="H199" s="398">
        <v>7</v>
      </c>
      <c r="I199" s="397"/>
      <c r="J199" s="397"/>
      <c r="K199" s="397" t="s">
        <v>1190</v>
      </c>
      <c r="L199" s="397" t="s">
        <v>1395</v>
      </c>
      <c r="M199" s="397" t="s">
        <v>39</v>
      </c>
      <c r="N199" s="398">
        <v>25140</v>
      </c>
      <c r="O199" s="552"/>
      <c r="P199" s="400">
        <v>0</v>
      </c>
      <c r="Q199" s="400">
        <v>0</v>
      </c>
      <c r="R199" s="400">
        <v>0</v>
      </c>
      <c r="S199" s="400">
        <v>0</v>
      </c>
      <c r="T199" s="400">
        <v>0</v>
      </c>
      <c r="U199" s="400">
        <v>2720</v>
      </c>
      <c r="V199" s="400">
        <v>6450</v>
      </c>
      <c r="W199" s="400">
        <v>9170</v>
      </c>
      <c r="X199" s="400">
        <v>58556.45</v>
      </c>
      <c r="Y199" s="400">
        <v>0</v>
      </c>
      <c r="Z199" s="400">
        <v>0</v>
      </c>
    </row>
    <row r="200" spans="1:26" customFormat="1" ht="20.100000000000001" customHeight="1">
      <c r="A200" s="397" t="s">
        <v>2002</v>
      </c>
      <c r="B200" s="397" t="s">
        <v>2003</v>
      </c>
      <c r="C200" s="397" t="s">
        <v>2004</v>
      </c>
      <c r="D200" s="398">
        <v>70</v>
      </c>
      <c r="E200" s="398">
        <v>28160</v>
      </c>
      <c r="F200" s="399">
        <v>43903</v>
      </c>
      <c r="G200" s="641">
        <v>401</v>
      </c>
      <c r="H200" s="398">
        <v>10</v>
      </c>
      <c r="I200" s="397"/>
      <c r="J200" s="397" t="s">
        <v>1590</v>
      </c>
      <c r="K200" s="397" t="s">
        <v>159</v>
      </c>
      <c r="L200" s="397" t="s">
        <v>95</v>
      </c>
      <c r="M200" s="397" t="s">
        <v>76</v>
      </c>
      <c r="N200" s="398">
        <v>74110</v>
      </c>
      <c r="O200" s="552"/>
      <c r="P200" s="400">
        <v>40000000</v>
      </c>
      <c r="Q200" s="400">
        <v>3000000</v>
      </c>
      <c r="R200" s="400">
        <v>7000000</v>
      </c>
      <c r="S200" s="400">
        <v>500000</v>
      </c>
      <c r="T200" s="400">
        <v>50500000</v>
      </c>
      <c r="U200" s="400">
        <v>26</v>
      </c>
      <c r="V200" s="400">
        <v>4</v>
      </c>
      <c r="W200" s="400">
        <v>30</v>
      </c>
      <c r="X200" s="400">
        <v>488</v>
      </c>
      <c r="Y200" s="400">
        <v>9700</v>
      </c>
      <c r="Z200" s="400">
        <v>720</v>
      </c>
    </row>
    <row r="201" spans="1:26" customFormat="1" ht="20.100000000000001" customHeight="1">
      <c r="A201" s="397" t="s">
        <v>2005</v>
      </c>
      <c r="B201" s="397" t="s">
        <v>2006</v>
      </c>
      <c r="C201" s="397" t="s">
        <v>2007</v>
      </c>
      <c r="D201" s="398">
        <v>71</v>
      </c>
      <c r="E201" s="398">
        <v>27101</v>
      </c>
      <c r="F201" s="399">
        <v>43917</v>
      </c>
      <c r="G201" s="643">
        <v>44103</v>
      </c>
      <c r="H201" s="398"/>
      <c r="I201" s="397"/>
      <c r="J201" s="397"/>
      <c r="K201" s="397" t="s">
        <v>2008</v>
      </c>
      <c r="L201" s="397" t="s">
        <v>94</v>
      </c>
      <c r="M201" s="397" t="s">
        <v>82</v>
      </c>
      <c r="N201" s="398">
        <v>73210</v>
      </c>
      <c r="O201" s="552"/>
      <c r="P201" s="400">
        <v>20000000</v>
      </c>
      <c r="Q201" s="400">
        <v>50000000</v>
      </c>
      <c r="R201" s="400">
        <v>10000000</v>
      </c>
      <c r="S201" s="400">
        <v>50000000</v>
      </c>
      <c r="T201" s="400">
        <v>130000000</v>
      </c>
      <c r="U201" s="400">
        <v>46</v>
      </c>
      <c r="V201" s="400">
        <v>5</v>
      </c>
      <c r="W201" s="400">
        <v>51</v>
      </c>
      <c r="X201" s="400">
        <v>134.5</v>
      </c>
      <c r="Y201" s="400">
        <v>13072</v>
      </c>
      <c r="Z201" s="400">
        <v>2948</v>
      </c>
    </row>
    <row r="202" spans="1:26" customFormat="1" ht="20.100000000000001" customHeight="1">
      <c r="A202" s="397" t="s">
        <v>2009</v>
      </c>
      <c r="B202" s="397" t="s">
        <v>2010</v>
      </c>
      <c r="C202" s="397" t="s">
        <v>2011</v>
      </c>
      <c r="D202" s="398">
        <v>71</v>
      </c>
      <c r="E202" s="398">
        <v>27101</v>
      </c>
      <c r="F202" s="399">
        <v>43906</v>
      </c>
      <c r="G202" s="641" t="s">
        <v>2012</v>
      </c>
      <c r="H202" s="398">
        <v>15</v>
      </c>
      <c r="I202" s="397"/>
      <c r="J202" s="397"/>
      <c r="K202" s="397" t="s">
        <v>31</v>
      </c>
      <c r="L202" s="397" t="s">
        <v>31</v>
      </c>
      <c r="M202" s="397" t="s">
        <v>32</v>
      </c>
      <c r="N202" s="398">
        <v>10540</v>
      </c>
      <c r="O202" s="552" t="s">
        <v>2013</v>
      </c>
      <c r="P202" s="400">
        <v>1664640</v>
      </c>
      <c r="Q202" s="400">
        <v>0</v>
      </c>
      <c r="R202" s="400">
        <v>52000000</v>
      </c>
      <c r="S202" s="400">
        <v>12000000</v>
      </c>
      <c r="T202" s="400">
        <v>65664640</v>
      </c>
      <c r="U202" s="400">
        <v>26</v>
      </c>
      <c r="V202" s="400">
        <v>17</v>
      </c>
      <c r="W202" s="400">
        <v>43</v>
      </c>
      <c r="X202" s="400">
        <v>448.5</v>
      </c>
      <c r="Y202" s="400">
        <v>2040</v>
      </c>
      <c r="Z202" s="400">
        <v>2040</v>
      </c>
    </row>
    <row r="203" spans="1:26" customFormat="1" ht="20.100000000000001" customHeight="1">
      <c r="A203" s="397" t="s">
        <v>2014</v>
      </c>
      <c r="B203" s="397" t="s">
        <v>2015</v>
      </c>
      <c r="C203" s="397" t="s">
        <v>2016</v>
      </c>
      <c r="D203" s="398">
        <v>71</v>
      </c>
      <c r="E203" s="398">
        <v>27101</v>
      </c>
      <c r="F203" s="399">
        <v>43920</v>
      </c>
      <c r="G203" s="641" t="s">
        <v>2017</v>
      </c>
      <c r="H203" s="398">
        <v>6</v>
      </c>
      <c r="I203" s="397"/>
      <c r="J203" s="397" t="s">
        <v>2018</v>
      </c>
      <c r="K203" s="397" t="s">
        <v>31</v>
      </c>
      <c r="L203" s="397" t="s">
        <v>31</v>
      </c>
      <c r="M203" s="397" t="s">
        <v>32</v>
      </c>
      <c r="N203" s="398">
        <v>10540</v>
      </c>
      <c r="O203" s="552" t="s">
        <v>2019</v>
      </c>
      <c r="P203" s="400">
        <v>13000000</v>
      </c>
      <c r="Q203" s="400">
        <v>4000000</v>
      </c>
      <c r="R203" s="400">
        <v>347462</v>
      </c>
      <c r="S203" s="400">
        <v>12000000</v>
      </c>
      <c r="T203" s="400">
        <v>29347462</v>
      </c>
      <c r="U203" s="400">
        <v>13</v>
      </c>
      <c r="V203" s="400">
        <v>11</v>
      </c>
      <c r="W203" s="400">
        <v>24</v>
      </c>
      <c r="X203" s="400">
        <v>179.38</v>
      </c>
      <c r="Y203" s="400">
        <v>1132</v>
      </c>
      <c r="Z203" s="400">
        <v>900</v>
      </c>
    </row>
    <row r="204" spans="1:26" customFormat="1" ht="20.100000000000001" customHeight="1">
      <c r="A204" s="397" t="s">
        <v>2020</v>
      </c>
      <c r="B204" s="397" t="s">
        <v>2021</v>
      </c>
      <c r="C204" s="397" t="s">
        <v>2022</v>
      </c>
      <c r="D204" s="398">
        <v>71</v>
      </c>
      <c r="E204" s="398">
        <v>27101</v>
      </c>
      <c r="F204" s="399">
        <v>43896</v>
      </c>
      <c r="G204" s="641" t="s">
        <v>2023</v>
      </c>
      <c r="H204" s="398">
        <v>7</v>
      </c>
      <c r="I204" s="397"/>
      <c r="J204" s="397"/>
      <c r="K204" s="397" t="s">
        <v>2024</v>
      </c>
      <c r="L204" s="397" t="s">
        <v>75</v>
      </c>
      <c r="M204" s="397" t="s">
        <v>76</v>
      </c>
      <c r="N204" s="398">
        <v>74000</v>
      </c>
      <c r="O204" s="552"/>
      <c r="P204" s="400">
        <v>4843920</v>
      </c>
      <c r="Q204" s="400">
        <v>1500000</v>
      </c>
      <c r="R204" s="400">
        <v>5000000</v>
      </c>
      <c r="S204" s="400">
        <v>2000000</v>
      </c>
      <c r="T204" s="400">
        <v>13343920</v>
      </c>
      <c r="U204" s="400">
        <v>8</v>
      </c>
      <c r="V204" s="400">
        <v>2</v>
      </c>
      <c r="W204" s="400">
        <v>10</v>
      </c>
      <c r="X204" s="400">
        <v>462.5</v>
      </c>
      <c r="Y204" s="400">
        <v>6476</v>
      </c>
      <c r="Z204" s="400">
        <v>1865</v>
      </c>
    </row>
    <row r="205" spans="1:26" customFormat="1" ht="20.100000000000001" customHeight="1">
      <c r="A205" s="397" t="s">
        <v>2025</v>
      </c>
      <c r="B205" s="397" t="s">
        <v>2026</v>
      </c>
      <c r="C205" s="397" t="s">
        <v>2027</v>
      </c>
      <c r="D205" s="398">
        <v>72</v>
      </c>
      <c r="E205" s="398">
        <v>26402</v>
      </c>
      <c r="F205" s="399">
        <v>43909</v>
      </c>
      <c r="G205" s="641" t="s">
        <v>2028</v>
      </c>
      <c r="H205" s="398">
        <v>4</v>
      </c>
      <c r="I205" s="397"/>
      <c r="J205" s="397"/>
      <c r="K205" s="397" t="s">
        <v>934</v>
      </c>
      <c r="L205" s="397" t="s">
        <v>99</v>
      </c>
      <c r="M205" s="397" t="s">
        <v>34</v>
      </c>
      <c r="N205" s="398">
        <v>20220</v>
      </c>
      <c r="O205" s="552"/>
      <c r="P205" s="400">
        <v>0</v>
      </c>
      <c r="Q205" s="400">
        <v>0</v>
      </c>
      <c r="R205" s="400">
        <v>2000000</v>
      </c>
      <c r="S205" s="400">
        <v>2000000</v>
      </c>
      <c r="T205" s="400">
        <v>4000000</v>
      </c>
      <c r="U205" s="400">
        <v>15</v>
      </c>
      <c r="V205" s="400">
        <v>5</v>
      </c>
      <c r="W205" s="400">
        <v>20</v>
      </c>
      <c r="X205" s="400">
        <v>100</v>
      </c>
      <c r="Y205" s="400">
        <v>816</v>
      </c>
      <c r="Z205" s="400">
        <v>816</v>
      </c>
    </row>
    <row r="206" spans="1:26" customFormat="1" ht="20.100000000000001" customHeight="1">
      <c r="A206" s="397" t="s">
        <v>2029</v>
      </c>
      <c r="B206" s="397" t="s">
        <v>2030</v>
      </c>
      <c r="C206" s="397" t="s">
        <v>2031</v>
      </c>
      <c r="D206" s="398">
        <v>72</v>
      </c>
      <c r="E206" s="398">
        <v>26402</v>
      </c>
      <c r="F206" s="399">
        <v>43908</v>
      </c>
      <c r="G206" s="643">
        <v>43953</v>
      </c>
      <c r="H206" s="398">
        <v>8</v>
      </c>
      <c r="I206" s="397"/>
      <c r="J206" s="397" t="s">
        <v>857</v>
      </c>
      <c r="K206" s="397" t="s">
        <v>2032</v>
      </c>
      <c r="L206" s="397" t="s">
        <v>2033</v>
      </c>
      <c r="M206" s="397" t="s">
        <v>176</v>
      </c>
      <c r="N206" s="398">
        <v>15000</v>
      </c>
      <c r="O206" s="552"/>
      <c r="P206" s="400">
        <v>0</v>
      </c>
      <c r="Q206" s="400">
        <v>0</v>
      </c>
      <c r="R206" s="400">
        <v>0</v>
      </c>
      <c r="S206" s="400">
        <v>0</v>
      </c>
      <c r="T206" s="400">
        <v>0</v>
      </c>
      <c r="U206" s="400">
        <v>11645</v>
      </c>
      <c r="V206" s="400">
        <v>0</v>
      </c>
      <c r="W206" s="400">
        <v>11645</v>
      </c>
      <c r="X206" s="400">
        <v>25034.97</v>
      </c>
      <c r="Y206" s="400">
        <v>0</v>
      </c>
      <c r="Z206" s="400">
        <v>0</v>
      </c>
    </row>
    <row r="207" spans="1:26" customFormat="1" ht="20.100000000000001" customHeight="1">
      <c r="A207" s="397" t="s">
        <v>2034</v>
      </c>
      <c r="B207" s="397" t="s">
        <v>2035</v>
      </c>
      <c r="C207" s="397" t="s">
        <v>2036</v>
      </c>
      <c r="D207" s="398" t="s">
        <v>714</v>
      </c>
      <c r="E207" s="398">
        <v>27401</v>
      </c>
      <c r="F207" s="399">
        <v>43910</v>
      </c>
      <c r="G207" s="641" t="s">
        <v>2037</v>
      </c>
      <c r="H207" s="398">
        <v>3</v>
      </c>
      <c r="I207" s="397"/>
      <c r="J207" s="397"/>
      <c r="K207" s="397" t="s">
        <v>910</v>
      </c>
      <c r="L207" s="397" t="s">
        <v>901</v>
      </c>
      <c r="M207" s="397" t="s">
        <v>49</v>
      </c>
      <c r="N207" s="398">
        <v>24130</v>
      </c>
      <c r="O207" s="552"/>
      <c r="P207" s="400">
        <v>0</v>
      </c>
      <c r="Q207" s="400">
        <v>22200000</v>
      </c>
      <c r="R207" s="400">
        <v>18480000</v>
      </c>
      <c r="S207" s="400">
        <v>9320000</v>
      </c>
      <c r="T207" s="400">
        <v>50000000</v>
      </c>
      <c r="U207" s="400">
        <v>130</v>
      </c>
      <c r="V207" s="400">
        <v>130</v>
      </c>
      <c r="W207" s="400">
        <v>260</v>
      </c>
      <c r="X207" s="400">
        <v>235.8</v>
      </c>
      <c r="Y207" s="400">
        <v>9040</v>
      </c>
      <c r="Z207" s="400">
        <v>3240</v>
      </c>
    </row>
    <row r="208" spans="1:26" customFormat="1" ht="20.100000000000001" customHeight="1">
      <c r="A208" s="397" t="s">
        <v>2038</v>
      </c>
      <c r="B208" s="397" t="s">
        <v>2039</v>
      </c>
      <c r="C208" s="397" t="s">
        <v>2040</v>
      </c>
      <c r="D208" s="398" t="s">
        <v>723</v>
      </c>
      <c r="E208" s="398">
        <v>33151</v>
      </c>
      <c r="F208" s="399">
        <v>43892</v>
      </c>
      <c r="G208" s="641" t="s">
        <v>2041</v>
      </c>
      <c r="H208" s="398">
        <v>10</v>
      </c>
      <c r="I208" s="397"/>
      <c r="J208" s="397"/>
      <c r="K208" s="397" t="s">
        <v>2042</v>
      </c>
      <c r="L208" s="397" t="s">
        <v>2043</v>
      </c>
      <c r="M208" s="397" t="s">
        <v>156</v>
      </c>
      <c r="N208" s="398">
        <v>81120</v>
      </c>
      <c r="O208" s="552" t="s">
        <v>2044</v>
      </c>
      <c r="P208" s="400">
        <v>0</v>
      </c>
      <c r="Q208" s="400">
        <v>2000000</v>
      </c>
      <c r="R208" s="400">
        <v>10000000</v>
      </c>
      <c r="S208" s="400">
        <v>5000000</v>
      </c>
      <c r="T208" s="400">
        <v>17000000</v>
      </c>
      <c r="U208" s="400">
        <v>26</v>
      </c>
      <c r="V208" s="400">
        <v>4</v>
      </c>
      <c r="W208" s="400">
        <v>30</v>
      </c>
      <c r="X208" s="400">
        <v>491</v>
      </c>
      <c r="Y208" s="400">
        <v>49596</v>
      </c>
      <c r="Z208" s="400">
        <v>1613</v>
      </c>
    </row>
    <row r="209" spans="1:26" customFormat="1" ht="20.100000000000001" customHeight="1">
      <c r="A209" s="397" t="s">
        <v>2045</v>
      </c>
      <c r="B209" s="397" t="s">
        <v>2046</v>
      </c>
      <c r="C209" s="397" t="s">
        <v>2047</v>
      </c>
      <c r="D209" s="398" t="s">
        <v>723</v>
      </c>
      <c r="E209" s="398">
        <v>33151</v>
      </c>
      <c r="F209" s="399">
        <v>43916</v>
      </c>
      <c r="G209" s="641">
        <v>65</v>
      </c>
      <c r="H209" s="398">
        <v>7</v>
      </c>
      <c r="I209" s="397"/>
      <c r="J209" s="397"/>
      <c r="K209" s="397" t="s">
        <v>2048</v>
      </c>
      <c r="L209" s="397" t="s">
        <v>2049</v>
      </c>
      <c r="M209" s="397" t="s">
        <v>978</v>
      </c>
      <c r="N209" s="398">
        <v>83000</v>
      </c>
      <c r="O209" s="552"/>
      <c r="P209" s="400">
        <v>1330000</v>
      </c>
      <c r="Q209" s="400">
        <v>1500000</v>
      </c>
      <c r="R209" s="400">
        <v>1000000</v>
      </c>
      <c r="S209" s="400">
        <v>500000</v>
      </c>
      <c r="T209" s="400">
        <v>4330000</v>
      </c>
      <c r="U209" s="400">
        <v>20</v>
      </c>
      <c r="V209" s="400">
        <v>0</v>
      </c>
      <c r="W209" s="400">
        <v>20</v>
      </c>
      <c r="X209" s="400">
        <v>431.82</v>
      </c>
      <c r="Y209" s="400">
        <v>1000</v>
      </c>
      <c r="Z209" s="400">
        <v>725</v>
      </c>
    </row>
    <row r="210" spans="1:26" customFormat="1" ht="20.100000000000001" customHeight="1">
      <c r="A210" s="397" t="s">
        <v>2050</v>
      </c>
      <c r="B210" s="397" t="s">
        <v>2051</v>
      </c>
      <c r="C210" s="397" t="s">
        <v>2052</v>
      </c>
      <c r="D210" s="398" t="s">
        <v>50</v>
      </c>
      <c r="E210" s="398">
        <v>29109</v>
      </c>
      <c r="F210" s="399">
        <v>43907</v>
      </c>
      <c r="G210" s="643">
        <v>43867</v>
      </c>
      <c r="H210" s="398">
        <v>13</v>
      </c>
      <c r="I210" s="397"/>
      <c r="J210" s="397" t="s">
        <v>2053</v>
      </c>
      <c r="K210" s="397" t="s">
        <v>1672</v>
      </c>
      <c r="L210" s="397" t="s">
        <v>1673</v>
      </c>
      <c r="M210" s="397" t="s">
        <v>992</v>
      </c>
      <c r="N210" s="398">
        <v>64220</v>
      </c>
      <c r="O210" s="552">
        <v>618058899</v>
      </c>
      <c r="P210" s="400">
        <v>400000</v>
      </c>
      <c r="Q210" s="400">
        <v>300000</v>
      </c>
      <c r="R210" s="400">
        <v>200000</v>
      </c>
      <c r="S210" s="400">
        <v>100000</v>
      </c>
      <c r="T210" s="400">
        <v>1000000</v>
      </c>
      <c r="U210" s="400">
        <v>10</v>
      </c>
      <c r="V210" s="400">
        <v>0</v>
      </c>
      <c r="W210" s="400">
        <v>10</v>
      </c>
      <c r="X210" s="400">
        <v>188.52</v>
      </c>
      <c r="Y210" s="400">
        <v>14582</v>
      </c>
      <c r="Z210" s="400">
        <v>339</v>
      </c>
    </row>
    <row r="211" spans="1:26" customFormat="1" ht="20.100000000000001" customHeight="1">
      <c r="A211" s="397" t="s">
        <v>2054</v>
      </c>
      <c r="B211" s="397" t="s">
        <v>2055</v>
      </c>
      <c r="C211" s="397" t="s">
        <v>2056</v>
      </c>
      <c r="D211" s="398" t="s">
        <v>111</v>
      </c>
      <c r="E211" s="398">
        <v>29309</v>
      </c>
      <c r="F211" s="399">
        <v>43908</v>
      </c>
      <c r="G211" s="641" t="s">
        <v>2057</v>
      </c>
      <c r="H211" s="398">
        <v>7</v>
      </c>
      <c r="I211" s="397"/>
      <c r="J211" s="397"/>
      <c r="K211" s="397" t="s">
        <v>2058</v>
      </c>
      <c r="L211" s="397" t="s">
        <v>1435</v>
      </c>
      <c r="M211" s="397" t="s">
        <v>34</v>
      </c>
      <c r="N211" s="398">
        <v>20230</v>
      </c>
      <c r="O211" s="552"/>
      <c r="P211" s="400">
        <v>3200000</v>
      </c>
      <c r="Q211" s="400">
        <v>5000000</v>
      </c>
      <c r="R211" s="400">
        <v>7000000</v>
      </c>
      <c r="S211" s="400">
        <v>20000000</v>
      </c>
      <c r="T211" s="400">
        <v>35200000</v>
      </c>
      <c r="U211" s="400">
        <v>12</v>
      </c>
      <c r="V211" s="400">
        <v>5</v>
      </c>
      <c r="W211" s="400">
        <v>17</v>
      </c>
      <c r="X211" s="400">
        <v>326</v>
      </c>
      <c r="Y211" s="400">
        <v>38409</v>
      </c>
      <c r="Z211" s="400">
        <v>19704</v>
      </c>
    </row>
    <row r="212" spans="1:26" customFormat="1" ht="20.100000000000001" customHeight="1">
      <c r="A212" s="397" t="s">
        <v>2059</v>
      </c>
      <c r="B212" s="397" t="s">
        <v>2060</v>
      </c>
      <c r="C212" s="397" t="s">
        <v>2061</v>
      </c>
      <c r="D212" s="398" t="s">
        <v>129</v>
      </c>
      <c r="E212" s="398">
        <v>30912</v>
      </c>
      <c r="F212" s="399">
        <v>43907</v>
      </c>
      <c r="G212" s="641" t="s">
        <v>2062</v>
      </c>
      <c r="H212" s="398">
        <v>7</v>
      </c>
      <c r="I212" s="397" t="s">
        <v>2063</v>
      </c>
      <c r="J212" s="397" t="s">
        <v>2064</v>
      </c>
      <c r="K212" s="397" t="s">
        <v>2065</v>
      </c>
      <c r="L212" s="397" t="s">
        <v>1727</v>
      </c>
      <c r="M212" s="397" t="s">
        <v>32</v>
      </c>
      <c r="N212" s="398">
        <v>10130</v>
      </c>
      <c r="O212" s="552"/>
      <c r="P212" s="400">
        <v>2000000</v>
      </c>
      <c r="Q212" s="400">
        <v>2000000</v>
      </c>
      <c r="R212" s="400">
        <v>1000000</v>
      </c>
      <c r="S212" s="400">
        <v>1000000</v>
      </c>
      <c r="T212" s="400">
        <v>6000000</v>
      </c>
      <c r="U212" s="400">
        <v>9</v>
      </c>
      <c r="V212" s="400">
        <v>10</v>
      </c>
      <c r="W212" s="400">
        <v>19</v>
      </c>
      <c r="X212" s="400">
        <v>174</v>
      </c>
      <c r="Y212" s="400">
        <v>120</v>
      </c>
      <c r="Z212" s="400">
        <v>120</v>
      </c>
    </row>
    <row r="213" spans="1:26" customFormat="1" ht="20.100000000000001" customHeight="1">
      <c r="A213" s="397" t="s">
        <v>2066</v>
      </c>
      <c r="B213" s="397" t="s">
        <v>2067</v>
      </c>
      <c r="C213" s="397" t="s">
        <v>2068</v>
      </c>
      <c r="D213" s="398" t="s">
        <v>736</v>
      </c>
      <c r="E213" s="398">
        <v>30300</v>
      </c>
      <c r="F213" s="399">
        <v>43892</v>
      </c>
      <c r="G213" s="643">
        <v>44146</v>
      </c>
      <c r="H213" s="398">
        <v>11</v>
      </c>
      <c r="I213" s="397"/>
      <c r="J213" s="397"/>
      <c r="K213" s="397" t="s">
        <v>2069</v>
      </c>
      <c r="L213" s="397" t="s">
        <v>52</v>
      </c>
      <c r="M213" s="397" t="s">
        <v>32</v>
      </c>
      <c r="N213" s="398">
        <v>10540</v>
      </c>
      <c r="O213" s="552" t="s">
        <v>2070</v>
      </c>
      <c r="P213" s="400">
        <v>18700000</v>
      </c>
      <c r="Q213" s="400">
        <v>75250486</v>
      </c>
      <c r="R213" s="400">
        <v>7570741</v>
      </c>
      <c r="S213" s="400">
        <v>20000000</v>
      </c>
      <c r="T213" s="400">
        <v>121521227</v>
      </c>
      <c r="U213" s="400">
        <v>22</v>
      </c>
      <c r="V213" s="400">
        <v>19</v>
      </c>
      <c r="W213" s="400">
        <v>41</v>
      </c>
      <c r="X213" s="400">
        <v>207</v>
      </c>
      <c r="Y213" s="400">
        <v>4994</v>
      </c>
      <c r="Z213" s="400">
        <v>1512</v>
      </c>
    </row>
    <row r="214" spans="1:26" customFormat="1" ht="20.100000000000001" customHeight="1">
      <c r="A214" s="397" t="s">
        <v>2071</v>
      </c>
      <c r="B214" s="397" t="s">
        <v>2072</v>
      </c>
      <c r="C214" s="397" t="s">
        <v>2073</v>
      </c>
      <c r="D214" s="398" t="s">
        <v>745</v>
      </c>
      <c r="E214" s="398">
        <v>32501</v>
      </c>
      <c r="F214" s="399">
        <v>43921</v>
      </c>
      <c r="G214" s="641">
        <v>100</v>
      </c>
      <c r="H214" s="398">
        <v>9</v>
      </c>
      <c r="I214" s="397"/>
      <c r="J214" s="397"/>
      <c r="K214" s="397" t="s">
        <v>1726</v>
      </c>
      <c r="L214" s="397" t="s">
        <v>1727</v>
      </c>
      <c r="M214" s="397" t="s">
        <v>32</v>
      </c>
      <c r="N214" s="398">
        <v>10130</v>
      </c>
      <c r="O214" s="552"/>
      <c r="P214" s="400">
        <v>20000000</v>
      </c>
      <c r="Q214" s="400">
        <v>15000000</v>
      </c>
      <c r="R214" s="400">
        <v>40000000</v>
      </c>
      <c r="S214" s="400">
        <v>100000000</v>
      </c>
      <c r="T214" s="400">
        <v>175000000</v>
      </c>
      <c r="U214" s="400">
        <v>4</v>
      </c>
      <c r="V214" s="400">
        <v>2</v>
      </c>
      <c r="W214" s="400">
        <v>6</v>
      </c>
      <c r="X214" s="400">
        <v>490</v>
      </c>
      <c r="Y214" s="400">
        <v>1004</v>
      </c>
      <c r="Z214" s="400">
        <v>474</v>
      </c>
    </row>
    <row r="215" spans="1:26" customFormat="1" ht="20.100000000000001" customHeight="1">
      <c r="A215" s="397" t="s">
        <v>2074</v>
      </c>
      <c r="B215" s="397" t="s">
        <v>2075</v>
      </c>
      <c r="C215" s="397" t="s">
        <v>2076</v>
      </c>
      <c r="D215" s="398">
        <v>86</v>
      </c>
      <c r="E215" s="398">
        <v>32309</v>
      </c>
      <c r="F215" s="399">
        <v>43915</v>
      </c>
      <c r="G215" s="641" t="s">
        <v>2077</v>
      </c>
      <c r="H215" s="398">
        <v>2</v>
      </c>
      <c r="I215" s="397"/>
      <c r="J215" s="397"/>
      <c r="K215" s="397" t="s">
        <v>899</v>
      </c>
      <c r="L215" s="397" t="s">
        <v>900</v>
      </c>
      <c r="M215" s="397" t="s">
        <v>26</v>
      </c>
      <c r="N215" s="398">
        <v>21140</v>
      </c>
      <c r="O215" s="552"/>
      <c r="P215" s="400">
        <v>0</v>
      </c>
      <c r="Q215" s="400">
        <v>5000000</v>
      </c>
      <c r="R215" s="400">
        <v>1000000</v>
      </c>
      <c r="S215" s="400">
        <v>2000000</v>
      </c>
      <c r="T215" s="400">
        <v>8000000</v>
      </c>
      <c r="U215" s="400">
        <v>2</v>
      </c>
      <c r="V215" s="400">
        <v>2</v>
      </c>
      <c r="W215" s="400">
        <v>4</v>
      </c>
      <c r="X215" s="400">
        <v>162.80000000000001</v>
      </c>
      <c r="Y215" s="400">
        <v>1114</v>
      </c>
      <c r="Z215" s="400">
        <v>866</v>
      </c>
    </row>
    <row r="216" spans="1:26" customFormat="1" ht="20.100000000000001" customHeight="1">
      <c r="A216" s="397" t="s">
        <v>2078</v>
      </c>
      <c r="B216" s="397" t="s">
        <v>2079</v>
      </c>
      <c r="C216" s="397" t="s">
        <v>2080</v>
      </c>
      <c r="D216" s="398" t="s">
        <v>774</v>
      </c>
      <c r="E216" s="398">
        <v>35101</v>
      </c>
      <c r="F216" s="399">
        <v>43920</v>
      </c>
      <c r="G216" s="641" t="s">
        <v>2081</v>
      </c>
      <c r="H216" s="398">
        <v>3</v>
      </c>
      <c r="I216" s="397"/>
      <c r="J216" s="397"/>
      <c r="K216" s="397" t="s">
        <v>2082</v>
      </c>
      <c r="L216" s="397" t="s">
        <v>951</v>
      </c>
      <c r="M216" s="397" t="s">
        <v>123</v>
      </c>
      <c r="N216" s="398">
        <v>72220</v>
      </c>
      <c r="O216" s="552"/>
      <c r="P216" s="400">
        <v>0</v>
      </c>
      <c r="Q216" s="400">
        <v>26460000</v>
      </c>
      <c r="R216" s="400">
        <v>128830000</v>
      </c>
      <c r="S216" s="400">
        <v>2120000</v>
      </c>
      <c r="T216" s="400">
        <v>157410000</v>
      </c>
      <c r="U216" s="400">
        <v>4</v>
      </c>
      <c r="V216" s="400">
        <v>0</v>
      </c>
      <c r="W216" s="400">
        <v>4</v>
      </c>
      <c r="X216" s="400">
        <v>16657.82</v>
      </c>
      <c r="Y216" s="400">
        <v>82049</v>
      </c>
      <c r="Z216" s="400">
        <v>84</v>
      </c>
    </row>
    <row r="217" spans="1:26" customFormat="1" ht="20.100000000000001" customHeight="1">
      <c r="A217" s="397" t="s">
        <v>2083</v>
      </c>
      <c r="B217" s="397" t="s">
        <v>2084</v>
      </c>
      <c r="C217" s="397" t="s">
        <v>2085</v>
      </c>
      <c r="D217" s="398" t="s">
        <v>774</v>
      </c>
      <c r="E217" s="398">
        <v>35101</v>
      </c>
      <c r="F217" s="399">
        <v>43901</v>
      </c>
      <c r="G217" s="641" t="s">
        <v>2086</v>
      </c>
      <c r="H217" s="398">
        <v>1</v>
      </c>
      <c r="I217" s="397"/>
      <c r="J217" s="397"/>
      <c r="K217" s="397" t="s">
        <v>1624</v>
      </c>
      <c r="L217" s="397" t="s">
        <v>1624</v>
      </c>
      <c r="M217" s="397" t="s">
        <v>958</v>
      </c>
      <c r="N217" s="398">
        <v>62120</v>
      </c>
      <c r="O217" s="552"/>
      <c r="P217" s="400">
        <v>750000</v>
      </c>
      <c r="Q217" s="400">
        <v>5000000</v>
      </c>
      <c r="R217" s="400">
        <v>85500000</v>
      </c>
      <c r="S217" s="400">
        <v>0</v>
      </c>
      <c r="T217" s="400">
        <v>91250000</v>
      </c>
      <c r="U217" s="400">
        <v>2</v>
      </c>
      <c r="V217" s="400">
        <v>0</v>
      </c>
      <c r="W217" s="400">
        <v>2</v>
      </c>
      <c r="X217" s="400">
        <v>8283.3799999999992</v>
      </c>
      <c r="Y217" s="400">
        <v>48000</v>
      </c>
      <c r="Z217" s="400">
        <v>208</v>
      </c>
    </row>
    <row r="218" spans="1:26" customFormat="1" ht="20.100000000000001" customHeight="1">
      <c r="A218" s="397" t="s">
        <v>2087</v>
      </c>
      <c r="B218" s="397" t="s">
        <v>2088</v>
      </c>
      <c r="C218" s="397" t="s">
        <v>2089</v>
      </c>
      <c r="D218" s="398" t="s">
        <v>774</v>
      </c>
      <c r="E218" s="398">
        <v>35101</v>
      </c>
      <c r="F218" s="399">
        <v>43907</v>
      </c>
      <c r="G218" s="641" t="s">
        <v>2090</v>
      </c>
      <c r="H218" s="398">
        <v>7</v>
      </c>
      <c r="I218" s="397"/>
      <c r="J218" s="397" t="s">
        <v>914</v>
      </c>
      <c r="K218" s="397" t="s">
        <v>2024</v>
      </c>
      <c r="L218" s="397" t="s">
        <v>75</v>
      </c>
      <c r="M218" s="397" t="s">
        <v>76</v>
      </c>
      <c r="N218" s="398">
        <v>12120</v>
      </c>
      <c r="O218" s="552"/>
      <c r="P218" s="400">
        <v>0</v>
      </c>
      <c r="Q218" s="400">
        <v>0</v>
      </c>
      <c r="R218" s="400">
        <v>33000000</v>
      </c>
      <c r="S218" s="400">
        <v>5000000</v>
      </c>
      <c r="T218" s="400">
        <v>38000000</v>
      </c>
      <c r="U218" s="400">
        <v>2</v>
      </c>
      <c r="V218" s="400">
        <v>0</v>
      </c>
      <c r="W218" s="400">
        <v>2</v>
      </c>
      <c r="X218" s="400">
        <v>4276.2299999999996</v>
      </c>
      <c r="Y218" s="400">
        <v>7810</v>
      </c>
      <c r="Z218" s="400">
        <v>7810</v>
      </c>
    </row>
    <row r="219" spans="1:26" customFormat="1" ht="20.100000000000001" customHeight="1">
      <c r="A219" s="397" t="s">
        <v>2091</v>
      </c>
      <c r="B219" s="397" t="s">
        <v>2092</v>
      </c>
      <c r="C219" s="397" t="s">
        <v>2093</v>
      </c>
      <c r="D219" s="398" t="s">
        <v>774</v>
      </c>
      <c r="E219" s="398">
        <v>35101</v>
      </c>
      <c r="F219" s="399">
        <v>43907</v>
      </c>
      <c r="G219" s="641" t="s">
        <v>2094</v>
      </c>
      <c r="H219" s="398"/>
      <c r="I219" s="397"/>
      <c r="J219" s="397"/>
      <c r="K219" s="397" t="s">
        <v>1741</v>
      </c>
      <c r="L219" s="397" t="s">
        <v>75</v>
      </c>
      <c r="M219" s="397" t="s">
        <v>76</v>
      </c>
      <c r="N219" s="398">
        <v>74000</v>
      </c>
      <c r="O219" s="552"/>
      <c r="P219" s="400">
        <v>0</v>
      </c>
      <c r="Q219" s="400">
        <v>0</v>
      </c>
      <c r="R219" s="400">
        <v>3300000</v>
      </c>
      <c r="S219" s="400">
        <v>0</v>
      </c>
      <c r="T219" s="400">
        <v>3300000</v>
      </c>
      <c r="U219" s="400">
        <v>8</v>
      </c>
      <c r="V219" s="400">
        <v>6</v>
      </c>
      <c r="W219" s="400">
        <v>14</v>
      </c>
      <c r="X219" s="400">
        <v>740.43399999999997</v>
      </c>
      <c r="Y219" s="400">
        <v>31438</v>
      </c>
      <c r="Z219" s="400">
        <v>10007</v>
      </c>
    </row>
    <row r="220" spans="1:26" customFormat="1" ht="20.100000000000001" customHeight="1">
      <c r="A220" s="397" t="s">
        <v>2095</v>
      </c>
      <c r="B220" s="397" t="s">
        <v>2096</v>
      </c>
      <c r="C220" s="397" t="s">
        <v>2097</v>
      </c>
      <c r="D220" s="398" t="s">
        <v>27</v>
      </c>
      <c r="E220" s="398">
        <v>35101</v>
      </c>
      <c r="F220" s="399">
        <v>43901</v>
      </c>
      <c r="G220" s="641" t="s">
        <v>2098</v>
      </c>
      <c r="H220" s="398">
        <v>3</v>
      </c>
      <c r="I220" s="397"/>
      <c r="J220" s="397"/>
      <c r="K220" s="397" t="s">
        <v>2099</v>
      </c>
      <c r="L220" s="397" t="s">
        <v>1871</v>
      </c>
      <c r="M220" s="397" t="s">
        <v>26</v>
      </c>
      <c r="N220" s="398">
        <v>10900</v>
      </c>
      <c r="O220" s="552"/>
      <c r="P220" s="400">
        <v>53000000</v>
      </c>
      <c r="Q220" s="400">
        <v>400564000</v>
      </c>
      <c r="R220" s="400">
        <v>1005146000</v>
      </c>
      <c r="S220" s="400">
        <v>5000000</v>
      </c>
      <c r="T220" s="400">
        <v>1463710000</v>
      </c>
      <c r="U220" s="400">
        <v>26</v>
      </c>
      <c r="V220" s="400">
        <v>2</v>
      </c>
      <c r="W220" s="400">
        <v>28</v>
      </c>
      <c r="X220" s="400">
        <v>19334</v>
      </c>
      <c r="Y220" s="400">
        <v>45370</v>
      </c>
      <c r="Z220" s="400">
        <v>2106</v>
      </c>
    </row>
    <row r="221" spans="1:26" customFormat="1" ht="20.100000000000001" customHeight="1">
      <c r="A221" s="397" t="s">
        <v>2100</v>
      </c>
      <c r="B221" s="397" t="s">
        <v>2101</v>
      </c>
      <c r="C221" s="397" t="s">
        <v>2102</v>
      </c>
      <c r="D221" s="398" t="s">
        <v>27</v>
      </c>
      <c r="E221" s="398">
        <v>35101</v>
      </c>
      <c r="F221" s="399">
        <v>43920</v>
      </c>
      <c r="G221" s="641">
        <v>156</v>
      </c>
      <c r="H221" s="398">
        <v>2</v>
      </c>
      <c r="I221" s="397" t="s">
        <v>41</v>
      </c>
      <c r="J221" s="397" t="s">
        <v>41</v>
      </c>
      <c r="K221" s="397" t="s">
        <v>2103</v>
      </c>
      <c r="L221" s="397" t="s">
        <v>920</v>
      </c>
      <c r="M221" s="397" t="s">
        <v>34</v>
      </c>
      <c r="N221" s="398">
        <v>20190</v>
      </c>
      <c r="O221" s="552"/>
      <c r="P221" s="400">
        <v>0</v>
      </c>
      <c r="Q221" s="400">
        <v>43000000</v>
      </c>
      <c r="R221" s="400">
        <v>128504000</v>
      </c>
      <c r="S221" s="400">
        <v>50000000</v>
      </c>
      <c r="T221" s="400">
        <v>221504000</v>
      </c>
      <c r="U221" s="400">
        <v>30</v>
      </c>
      <c r="V221" s="400">
        <v>10</v>
      </c>
      <c r="W221" s="400">
        <v>40</v>
      </c>
      <c r="X221" s="400">
        <v>10993</v>
      </c>
      <c r="Y221" s="400">
        <v>10622</v>
      </c>
      <c r="Z221" s="400">
        <v>256</v>
      </c>
    </row>
    <row r="222" spans="1:26" customFormat="1" ht="20.100000000000001" customHeight="1">
      <c r="A222" s="397" t="s">
        <v>2104</v>
      </c>
      <c r="B222" s="397" t="s">
        <v>2105</v>
      </c>
      <c r="C222" s="397" t="s">
        <v>2106</v>
      </c>
      <c r="D222" s="398" t="s">
        <v>27</v>
      </c>
      <c r="E222" s="398">
        <v>35101</v>
      </c>
      <c r="F222" s="399">
        <v>43901</v>
      </c>
      <c r="G222" s="641" t="s">
        <v>2107</v>
      </c>
      <c r="H222" s="398">
        <v>8</v>
      </c>
      <c r="I222" s="397"/>
      <c r="J222" s="397"/>
      <c r="K222" s="397" t="s">
        <v>1624</v>
      </c>
      <c r="L222" s="397" t="s">
        <v>1624</v>
      </c>
      <c r="M222" s="397" t="s">
        <v>958</v>
      </c>
      <c r="N222" s="398">
        <v>62120</v>
      </c>
      <c r="O222" s="552"/>
      <c r="P222" s="400">
        <v>0</v>
      </c>
      <c r="Q222" s="400">
        <v>10000000</v>
      </c>
      <c r="R222" s="400">
        <v>65000000</v>
      </c>
      <c r="S222" s="400">
        <v>5000000</v>
      </c>
      <c r="T222" s="400">
        <v>80000000</v>
      </c>
      <c r="U222" s="400">
        <v>4</v>
      </c>
      <c r="V222" s="400">
        <v>0</v>
      </c>
      <c r="W222" s="400">
        <v>4</v>
      </c>
      <c r="X222" s="400">
        <v>5833.72</v>
      </c>
      <c r="Y222" s="400">
        <v>900</v>
      </c>
      <c r="Z222" s="400">
        <v>667</v>
      </c>
    </row>
    <row r="223" spans="1:26" customFormat="1" ht="20.100000000000001" customHeight="1">
      <c r="A223" s="397" t="s">
        <v>2108</v>
      </c>
      <c r="B223" s="397" t="s">
        <v>2109</v>
      </c>
      <c r="C223" s="397" t="s">
        <v>2110</v>
      </c>
      <c r="D223" s="398">
        <v>89</v>
      </c>
      <c r="E223" s="398">
        <v>20111</v>
      </c>
      <c r="F223" s="399">
        <v>43916</v>
      </c>
      <c r="G223" s="641" t="s">
        <v>2111</v>
      </c>
      <c r="H223" s="398">
        <v>3</v>
      </c>
      <c r="I223" s="397"/>
      <c r="J223" s="397"/>
      <c r="K223" s="397" t="s">
        <v>2112</v>
      </c>
      <c r="L223" s="397" t="s">
        <v>2113</v>
      </c>
      <c r="M223" s="397" t="s">
        <v>156</v>
      </c>
      <c r="N223" s="398">
        <v>81140</v>
      </c>
      <c r="O223" s="552"/>
      <c r="P223" s="400">
        <v>5000000</v>
      </c>
      <c r="Q223" s="400">
        <v>10000000</v>
      </c>
      <c r="R223" s="400">
        <v>150000000</v>
      </c>
      <c r="S223" s="400">
        <v>100000000</v>
      </c>
      <c r="T223" s="400">
        <v>265000000</v>
      </c>
      <c r="U223" s="400">
        <v>4</v>
      </c>
      <c r="V223" s="400">
        <v>0</v>
      </c>
      <c r="W223" s="400">
        <v>4</v>
      </c>
      <c r="X223" s="400">
        <v>497</v>
      </c>
      <c r="Y223" s="400">
        <v>12256</v>
      </c>
      <c r="Z223" s="400">
        <v>7978</v>
      </c>
    </row>
    <row r="224" spans="1:26" customFormat="1" ht="20.100000000000001" customHeight="1">
      <c r="A224" s="397" t="s">
        <v>2114</v>
      </c>
      <c r="B224" s="397" t="s">
        <v>2115</v>
      </c>
      <c r="C224" s="397" t="s">
        <v>1399</v>
      </c>
      <c r="D224" s="398">
        <v>92</v>
      </c>
      <c r="E224" s="398">
        <v>52101</v>
      </c>
      <c r="F224" s="399">
        <v>43915</v>
      </c>
      <c r="G224" s="641" t="s">
        <v>2116</v>
      </c>
      <c r="H224" s="398">
        <v>2</v>
      </c>
      <c r="I224" s="397"/>
      <c r="J224" s="397"/>
      <c r="K224" s="397" t="s">
        <v>78</v>
      </c>
      <c r="L224" s="397" t="s">
        <v>75</v>
      </c>
      <c r="M224" s="397" t="s">
        <v>76</v>
      </c>
      <c r="N224" s="398">
        <v>74000</v>
      </c>
      <c r="O224" s="552"/>
      <c r="P224" s="400">
        <v>31000000</v>
      </c>
      <c r="Q224" s="400">
        <v>153000000</v>
      </c>
      <c r="R224" s="400">
        <v>116000000</v>
      </c>
      <c r="S224" s="400">
        <v>100000000</v>
      </c>
      <c r="T224" s="400">
        <v>400000000</v>
      </c>
      <c r="U224" s="400">
        <v>15</v>
      </c>
      <c r="V224" s="400">
        <v>10</v>
      </c>
      <c r="W224" s="400">
        <v>25</v>
      </c>
      <c r="X224" s="400">
        <v>1146</v>
      </c>
      <c r="Y224" s="400">
        <v>24551</v>
      </c>
      <c r="Z224" s="400">
        <v>6748</v>
      </c>
    </row>
    <row r="225" spans="1:26" customFormat="1" ht="20.100000000000001" customHeight="1">
      <c r="A225" s="397" t="s">
        <v>2117</v>
      </c>
      <c r="B225" s="397" t="s">
        <v>2118</v>
      </c>
      <c r="C225" s="397" t="s">
        <v>229</v>
      </c>
      <c r="D225" s="398">
        <v>92</v>
      </c>
      <c r="E225" s="398">
        <v>52101</v>
      </c>
      <c r="F225" s="399">
        <v>43894</v>
      </c>
      <c r="G225" s="641">
        <v>302</v>
      </c>
      <c r="H225" s="398">
        <v>9</v>
      </c>
      <c r="I225" s="397" t="s">
        <v>41</v>
      </c>
      <c r="J225" s="397" t="s">
        <v>41</v>
      </c>
      <c r="K225" s="397" t="s">
        <v>2119</v>
      </c>
      <c r="L225" s="397" t="s">
        <v>2120</v>
      </c>
      <c r="M225" s="397" t="s">
        <v>69</v>
      </c>
      <c r="N225" s="398">
        <v>57150</v>
      </c>
      <c r="O225" s="552"/>
      <c r="P225" s="400">
        <v>33000000</v>
      </c>
      <c r="Q225" s="400">
        <v>51531663</v>
      </c>
      <c r="R225" s="400">
        <v>13250000</v>
      </c>
      <c r="S225" s="400">
        <v>60000000</v>
      </c>
      <c r="T225" s="400">
        <v>157781663</v>
      </c>
      <c r="U225" s="400">
        <v>2</v>
      </c>
      <c r="V225" s="400">
        <v>2</v>
      </c>
      <c r="W225" s="400">
        <v>4</v>
      </c>
      <c r="X225" s="400">
        <v>395.31</v>
      </c>
      <c r="Y225" s="400">
        <v>4000</v>
      </c>
      <c r="Z225" s="400">
        <v>1586</v>
      </c>
    </row>
    <row r="226" spans="1:26" customFormat="1" ht="20.100000000000001" customHeight="1">
      <c r="A226" s="397" t="s">
        <v>2121</v>
      </c>
      <c r="B226" s="397" t="s">
        <v>2122</v>
      </c>
      <c r="C226" s="397" t="s">
        <v>1399</v>
      </c>
      <c r="D226" s="398">
        <v>92</v>
      </c>
      <c r="E226" s="398">
        <v>52101</v>
      </c>
      <c r="F226" s="399">
        <v>43896</v>
      </c>
      <c r="G226" s="643">
        <v>44146</v>
      </c>
      <c r="H226" s="398">
        <v>4</v>
      </c>
      <c r="I226" s="397"/>
      <c r="J226" s="397"/>
      <c r="K226" s="397" t="s">
        <v>861</v>
      </c>
      <c r="L226" s="397" t="s">
        <v>164</v>
      </c>
      <c r="M226" s="397" t="s">
        <v>59</v>
      </c>
      <c r="N226" s="398">
        <v>84210</v>
      </c>
      <c r="O226" s="552">
        <v>989942826</v>
      </c>
      <c r="P226" s="400">
        <v>12000000</v>
      </c>
      <c r="Q226" s="400">
        <v>20000000</v>
      </c>
      <c r="R226" s="400">
        <v>20000000</v>
      </c>
      <c r="S226" s="400">
        <v>20000000</v>
      </c>
      <c r="T226" s="400">
        <v>72000000</v>
      </c>
      <c r="U226" s="400">
        <v>20</v>
      </c>
      <c r="V226" s="400">
        <v>0</v>
      </c>
      <c r="W226" s="400">
        <v>20</v>
      </c>
      <c r="X226" s="400">
        <v>288</v>
      </c>
      <c r="Y226" s="400">
        <v>5832</v>
      </c>
      <c r="Z226" s="400">
        <v>1000</v>
      </c>
    </row>
    <row r="227" spans="1:26" customFormat="1" ht="20.100000000000001" customHeight="1">
      <c r="A227" s="397" t="s">
        <v>2123</v>
      </c>
      <c r="B227" s="397" t="s">
        <v>2124</v>
      </c>
      <c r="C227" s="397" t="s">
        <v>2125</v>
      </c>
      <c r="D227" s="398">
        <v>92</v>
      </c>
      <c r="E227" s="398">
        <v>52101</v>
      </c>
      <c r="F227" s="399">
        <v>43909</v>
      </c>
      <c r="G227" s="641" t="s">
        <v>2126</v>
      </c>
      <c r="H227" s="398">
        <v>5</v>
      </c>
      <c r="I227" s="397" t="s">
        <v>41</v>
      </c>
      <c r="J227" s="397" t="s">
        <v>41</v>
      </c>
      <c r="K227" s="397" t="s">
        <v>952</v>
      </c>
      <c r="L227" s="397" t="s">
        <v>953</v>
      </c>
      <c r="M227" s="397" t="s">
        <v>115</v>
      </c>
      <c r="N227" s="398">
        <v>22120</v>
      </c>
      <c r="O227" s="552" t="s">
        <v>41</v>
      </c>
      <c r="P227" s="400">
        <v>25000000</v>
      </c>
      <c r="Q227" s="400">
        <v>5000000</v>
      </c>
      <c r="R227" s="400">
        <v>6000000</v>
      </c>
      <c r="S227" s="400">
        <v>1000000</v>
      </c>
      <c r="T227" s="400">
        <v>37000000</v>
      </c>
      <c r="U227" s="400">
        <v>30</v>
      </c>
      <c r="V227" s="400">
        <v>30</v>
      </c>
      <c r="W227" s="400">
        <v>60</v>
      </c>
      <c r="X227" s="400">
        <v>485</v>
      </c>
      <c r="Y227" s="400">
        <v>80360</v>
      </c>
      <c r="Z227" s="400">
        <v>3690</v>
      </c>
    </row>
    <row r="228" spans="1:26" customFormat="1" ht="20.100000000000001" customHeight="1">
      <c r="A228" s="397" t="s">
        <v>2127</v>
      </c>
      <c r="B228" s="397" t="s">
        <v>2128</v>
      </c>
      <c r="C228" s="397" t="s">
        <v>2129</v>
      </c>
      <c r="D228" s="398">
        <v>92</v>
      </c>
      <c r="E228" s="398">
        <v>52101</v>
      </c>
      <c r="F228" s="399">
        <v>43909</v>
      </c>
      <c r="G228" s="641" t="s">
        <v>2130</v>
      </c>
      <c r="H228" s="398">
        <v>2</v>
      </c>
      <c r="I228" s="397"/>
      <c r="J228" s="397"/>
      <c r="K228" s="397" t="s">
        <v>126</v>
      </c>
      <c r="L228" s="397" t="s">
        <v>99</v>
      </c>
      <c r="M228" s="397" t="s">
        <v>34</v>
      </c>
      <c r="N228" s="398">
        <v>20170</v>
      </c>
      <c r="O228" s="552" t="s">
        <v>2131</v>
      </c>
      <c r="P228" s="400">
        <v>6000000</v>
      </c>
      <c r="Q228" s="400">
        <v>4000000</v>
      </c>
      <c r="R228" s="400">
        <v>8000000</v>
      </c>
      <c r="S228" s="400">
        <v>15000000</v>
      </c>
      <c r="T228" s="400">
        <v>33000000</v>
      </c>
      <c r="U228" s="400">
        <v>7</v>
      </c>
      <c r="V228" s="400">
        <v>5</v>
      </c>
      <c r="W228" s="400">
        <v>12</v>
      </c>
      <c r="X228" s="400">
        <v>437.38</v>
      </c>
      <c r="Y228" s="400">
        <v>500</v>
      </c>
      <c r="Z228" s="400">
        <v>500</v>
      </c>
    </row>
    <row r="229" spans="1:26" customFormat="1" ht="20.100000000000001" customHeight="1">
      <c r="A229" s="397" t="s">
        <v>2132</v>
      </c>
      <c r="B229" s="397" t="s">
        <v>2133</v>
      </c>
      <c r="C229" s="397" t="s">
        <v>1399</v>
      </c>
      <c r="D229" s="398">
        <v>92</v>
      </c>
      <c r="E229" s="398">
        <v>52101</v>
      </c>
      <c r="F229" s="399">
        <v>43893</v>
      </c>
      <c r="G229" s="641" t="s">
        <v>2134</v>
      </c>
      <c r="H229" s="398">
        <v>5</v>
      </c>
      <c r="I229" s="397"/>
      <c r="J229" s="397"/>
      <c r="K229" s="397" t="s">
        <v>2135</v>
      </c>
      <c r="L229" s="397" t="s">
        <v>2136</v>
      </c>
      <c r="M229" s="397" t="s">
        <v>978</v>
      </c>
      <c r="N229" s="398">
        <v>83110</v>
      </c>
      <c r="O229" s="552"/>
      <c r="P229" s="400">
        <v>4000000</v>
      </c>
      <c r="Q229" s="400">
        <v>3500000</v>
      </c>
      <c r="R229" s="400">
        <v>5000000</v>
      </c>
      <c r="S229" s="400">
        <v>5000000</v>
      </c>
      <c r="T229" s="400">
        <v>17500000</v>
      </c>
      <c r="U229" s="400">
        <v>7</v>
      </c>
      <c r="V229" s="400">
        <v>14</v>
      </c>
      <c r="W229" s="400">
        <v>21</v>
      </c>
      <c r="X229" s="400">
        <v>250</v>
      </c>
      <c r="Y229" s="400">
        <v>2440</v>
      </c>
      <c r="Z229" s="400">
        <v>626</v>
      </c>
    </row>
    <row r="230" spans="1:26" customFormat="1" ht="20.100000000000001" customHeight="1">
      <c r="A230" s="397" t="s">
        <v>2137</v>
      </c>
      <c r="B230" s="397" t="s">
        <v>2138</v>
      </c>
      <c r="C230" s="397" t="s">
        <v>1399</v>
      </c>
      <c r="D230" s="398">
        <v>92</v>
      </c>
      <c r="E230" s="398">
        <v>52101</v>
      </c>
      <c r="F230" s="399">
        <v>43908</v>
      </c>
      <c r="G230" s="641">
        <v>293</v>
      </c>
      <c r="H230" s="398">
        <v>7</v>
      </c>
      <c r="I230" s="397"/>
      <c r="J230" s="397"/>
      <c r="K230" s="397" t="s">
        <v>926</v>
      </c>
      <c r="L230" s="397" t="s">
        <v>166</v>
      </c>
      <c r="M230" s="397" t="s">
        <v>167</v>
      </c>
      <c r="N230" s="398">
        <v>40260</v>
      </c>
      <c r="O230" s="552" t="s">
        <v>2139</v>
      </c>
      <c r="P230" s="400">
        <v>2000000</v>
      </c>
      <c r="Q230" s="400">
        <v>2000000</v>
      </c>
      <c r="R230" s="400">
        <v>1000000</v>
      </c>
      <c r="S230" s="400">
        <v>3000000</v>
      </c>
      <c r="T230" s="400">
        <v>8000000</v>
      </c>
      <c r="U230" s="400">
        <v>3</v>
      </c>
      <c r="V230" s="400">
        <v>2</v>
      </c>
      <c r="W230" s="400">
        <v>5</v>
      </c>
      <c r="X230" s="400">
        <v>98</v>
      </c>
      <c r="Y230" s="400">
        <v>210</v>
      </c>
      <c r="Z230" s="400">
        <v>210</v>
      </c>
    </row>
    <row r="231" spans="1:26" customFormat="1" ht="20.100000000000001" customHeight="1">
      <c r="A231" s="397" t="s">
        <v>2140</v>
      </c>
      <c r="B231" s="397" t="s">
        <v>2141</v>
      </c>
      <c r="C231" s="397" t="s">
        <v>2142</v>
      </c>
      <c r="D231" s="398" t="s">
        <v>40</v>
      </c>
      <c r="E231" s="398">
        <v>33121</v>
      </c>
      <c r="F231" s="399">
        <v>43896</v>
      </c>
      <c r="G231" s="641" t="s">
        <v>2143</v>
      </c>
      <c r="H231" s="398">
        <v>11</v>
      </c>
      <c r="I231" s="397"/>
      <c r="J231" s="397"/>
      <c r="K231" s="397" t="s">
        <v>65</v>
      </c>
      <c r="L231" s="397" t="s">
        <v>65</v>
      </c>
      <c r="M231" s="397" t="s">
        <v>37</v>
      </c>
      <c r="N231" s="398">
        <v>12150</v>
      </c>
      <c r="O231" s="552"/>
      <c r="P231" s="400">
        <v>100000000</v>
      </c>
      <c r="Q231" s="400">
        <v>113000000</v>
      </c>
      <c r="R231" s="400">
        <v>15000000</v>
      </c>
      <c r="S231" s="400">
        <v>40000000</v>
      </c>
      <c r="T231" s="400">
        <v>268000000</v>
      </c>
      <c r="U231" s="400">
        <v>28</v>
      </c>
      <c r="V231" s="400">
        <v>6</v>
      </c>
      <c r="W231" s="400">
        <v>34</v>
      </c>
      <c r="X231" s="400">
        <v>100</v>
      </c>
      <c r="Y231" s="400">
        <v>15884</v>
      </c>
      <c r="Z231" s="400">
        <v>7472</v>
      </c>
    </row>
    <row r="232" spans="1:26" customFormat="1" ht="20.100000000000001" customHeight="1">
      <c r="A232" s="397" t="s">
        <v>2144</v>
      </c>
      <c r="B232" s="397" t="s">
        <v>2145</v>
      </c>
      <c r="C232" s="397" t="s">
        <v>2146</v>
      </c>
      <c r="D232" s="398" t="s">
        <v>40</v>
      </c>
      <c r="E232" s="398">
        <v>33121</v>
      </c>
      <c r="F232" s="399">
        <v>43903</v>
      </c>
      <c r="G232" s="641" t="s">
        <v>2147</v>
      </c>
      <c r="H232" s="398">
        <v>13</v>
      </c>
      <c r="I232" s="397"/>
      <c r="J232" s="397" t="s">
        <v>915</v>
      </c>
      <c r="K232" s="397" t="s">
        <v>2148</v>
      </c>
      <c r="L232" s="397" t="s">
        <v>2148</v>
      </c>
      <c r="M232" s="397" t="s">
        <v>55</v>
      </c>
      <c r="N232" s="398">
        <v>11110</v>
      </c>
      <c r="O232" s="552">
        <v>863300518</v>
      </c>
      <c r="P232" s="400">
        <v>100000000</v>
      </c>
      <c r="Q232" s="400">
        <v>50000000</v>
      </c>
      <c r="R232" s="400">
        <v>1000000</v>
      </c>
      <c r="S232" s="400">
        <v>2000000</v>
      </c>
      <c r="T232" s="400">
        <v>153000000</v>
      </c>
      <c r="U232" s="400">
        <v>15</v>
      </c>
      <c r="V232" s="400">
        <v>0</v>
      </c>
      <c r="W232" s="400">
        <v>15</v>
      </c>
      <c r="X232" s="400">
        <v>110.4</v>
      </c>
      <c r="Y232" s="400">
        <v>14492</v>
      </c>
      <c r="Z232" s="400">
        <v>960</v>
      </c>
    </row>
    <row r="233" spans="1:26" customFormat="1" ht="20.100000000000001" customHeight="1">
      <c r="A233" s="397" t="s">
        <v>2149</v>
      </c>
      <c r="B233" s="397" t="s">
        <v>2150</v>
      </c>
      <c r="C233" s="397" t="s">
        <v>2151</v>
      </c>
      <c r="D233" s="398" t="s">
        <v>40</v>
      </c>
      <c r="E233" s="398">
        <v>33121</v>
      </c>
      <c r="F233" s="399">
        <v>43902</v>
      </c>
      <c r="G233" s="641" t="s">
        <v>2152</v>
      </c>
      <c r="H233" s="398">
        <v>4</v>
      </c>
      <c r="I233" s="397"/>
      <c r="J233" s="397" t="s">
        <v>2153</v>
      </c>
      <c r="K233" s="397" t="s">
        <v>2154</v>
      </c>
      <c r="L233" s="397" t="s">
        <v>1871</v>
      </c>
      <c r="M233" s="397" t="s">
        <v>26</v>
      </c>
      <c r="N233" s="398">
        <v>21000</v>
      </c>
      <c r="O233" s="552"/>
      <c r="P233" s="400">
        <v>25000000</v>
      </c>
      <c r="Q233" s="400">
        <v>35000000</v>
      </c>
      <c r="R233" s="400">
        <v>3400000</v>
      </c>
      <c r="S233" s="400">
        <v>3000000</v>
      </c>
      <c r="T233" s="400">
        <v>66400000</v>
      </c>
      <c r="U233" s="400">
        <v>40</v>
      </c>
      <c r="V233" s="400">
        <v>20</v>
      </c>
      <c r="W233" s="400">
        <v>60</v>
      </c>
      <c r="X233" s="400">
        <v>195</v>
      </c>
      <c r="Y233" s="400">
        <v>10000</v>
      </c>
      <c r="Z233" s="400">
        <v>2290</v>
      </c>
    </row>
    <row r="234" spans="1:26" customFormat="1" ht="20.100000000000001" customHeight="1">
      <c r="A234" s="397" t="s">
        <v>2155</v>
      </c>
      <c r="B234" s="397" t="s">
        <v>2156</v>
      </c>
      <c r="C234" s="397" t="s">
        <v>2157</v>
      </c>
      <c r="D234" s="398" t="s">
        <v>40</v>
      </c>
      <c r="E234" s="398">
        <v>33121</v>
      </c>
      <c r="F234" s="399">
        <v>43913</v>
      </c>
      <c r="G234" s="641" t="s">
        <v>2158</v>
      </c>
      <c r="H234" s="398">
        <v>2</v>
      </c>
      <c r="I234" s="397"/>
      <c r="J234" s="397"/>
      <c r="K234" s="397" t="s">
        <v>940</v>
      </c>
      <c r="L234" s="397" t="s">
        <v>941</v>
      </c>
      <c r="M234" s="397" t="s">
        <v>156</v>
      </c>
      <c r="N234" s="398">
        <v>81000</v>
      </c>
      <c r="O234" s="552" t="s">
        <v>2159</v>
      </c>
      <c r="P234" s="400">
        <v>20000000</v>
      </c>
      <c r="Q234" s="400">
        <v>30000000</v>
      </c>
      <c r="R234" s="400">
        <v>10000000</v>
      </c>
      <c r="S234" s="400">
        <v>5000000</v>
      </c>
      <c r="T234" s="400">
        <v>65000000</v>
      </c>
      <c r="U234" s="400">
        <v>23</v>
      </c>
      <c r="V234" s="400">
        <v>10</v>
      </c>
      <c r="W234" s="400">
        <v>33</v>
      </c>
      <c r="X234" s="400">
        <v>170.48</v>
      </c>
      <c r="Y234" s="400">
        <v>9098</v>
      </c>
      <c r="Z234" s="400">
        <v>1121</v>
      </c>
    </row>
    <row r="235" spans="1:26" customFormat="1" ht="20.100000000000001" customHeight="1">
      <c r="A235" s="397" t="s">
        <v>2160</v>
      </c>
      <c r="B235" s="397" t="s">
        <v>2161</v>
      </c>
      <c r="C235" s="397" t="s">
        <v>2146</v>
      </c>
      <c r="D235" s="398" t="s">
        <v>40</v>
      </c>
      <c r="E235" s="398">
        <v>33121</v>
      </c>
      <c r="F235" s="399">
        <v>43917</v>
      </c>
      <c r="G235" s="641">
        <v>55</v>
      </c>
      <c r="H235" s="398">
        <v>2</v>
      </c>
      <c r="I235" s="397"/>
      <c r="J235" s="397" t="s">
        <v>1779</v>
      </c>
      <c r="K235" s="397" t="s">
        <v>1726</v>
      </c>
      <c r="L235" s="397" t="s">
        <v>1727</v>
      </c>
      <c r="M235" s="397" t="s">
        <v>32</v>
      </c>
      <c r="N235" s="398">
        <v>10130</v>
      </c>
      <c r="O235" s="552"/>
      <c r="P235" s="400">
        <v>0</v>
      </c>
      <c r="Q235" s="400">
        <v>10000000</v>
      </c>
      <c r="R235" s="400">
        <v>10500000</v>
      </c>
      <c r="S235" s="400">
        <v>10000000</v>
      </c>
      <c r="T235" s="400">
        <v>30500000</v>
      </c>
      <c r="U235" s="400">
        <v>20</v>
      </c>
      <c r="V235" s="400">
        <v>8</v>
      </c>
      <c r="W235" s="400">
        <v>28</v>
      </c>
      <c r="X235" s="400">
        <v>488</v>
      </c>
      <c r="Y235" s="400">
        <v>2668</v>
      </c>
      <c r="Z235" s="400">
        <v>3776</v>
      </c>
    </row>
    <row r="236" spans="1:26" customFormat="1" ht="20.100000000000001" customHeight="1">
      <c r="A236" s="397" t="s">
        <v>2162</v>
      </c>
      <c r="B236" s="397" t="s">
        <v>2163</v>
      </c>
      <c r="C236" s="397" t="s">
        <v>2164</v>
      </c>
      <c r="D236" s="398" t="s">
        <v>40</v>
      </c>
      <c r="E236" s="398">
        <v>33121</v>
      </c>
      <c r="F236" s="399">
        <v>43899</v>
      </c>
      <c r="G236" s="641" t="s">
        <v>2165</v>
      </c>
      <c r="H236" s="398">
        <v>1</v>
      </c>
      <c r="I236" s="397"/>
      <c r="J236" s="397"/>
      <c r="K236" s="397" t="s">
        <v>954</v>
      </c>
      <c r="L236" s="397" t="s">
        <v>75</v>
      </c>
      <c r="M236" s="397" t="s">
        <v>76</v>
      </c>
      <c r="N236" s="398">
        <v>74000</v>
      </c>
      <c r="O236" s="552"/>
      <c r="P236" s="400">
        <v>10000000</v>
      </c>
      <c r="Q236" s="400">
        <v>3000000</v>
      </c>
      <c r="R236" s="400">
        <v>2000000</v>
      </c>
      <c r="S236" s="400">
        <v>1000000</v>
      </c>
      <c r="T236" s="400">
        <v>16000000</v>
      </c>
      <c r="U236" s="400">
        <v>20</v>
      </c>
      <c r="V236" s="400">
        <v>0</v>
      </c>
      <c r="W236" s="400">
        <v>20</v>
      </c>
      <c r="X236" s="400">
        <v>90</v>
      </c>
      <c r="Y236" s="400">
        <v>4426</v>
      </c>
      <c r="Z236" s="400">
        <v>900</v>
      </c>
    </row>
    <row r="237" spans="1:26" customFormat="1" ht="20.100000000000001" customHeight="1">
      <c r="A237" s="397" t="s">
        <v>2166</v>
      </c>
      <c r="B237" s="397" t="s">
        <v>2167</v>
      </c>
      <c r="C237" s="397" t="s">
        <v>2146</v>
      </c>
      <c r="D237" s="398" t="s">
        <v>40</v>
      </c>
      <c r="E237" s="398">
        <v>33121</v>
      </c>
      <c r="F237" s="399">
        <v>43917</v>
      </c>
      <c r="G237" s="641" t="s">
        <v>2168</v>
      </c>
      <c r="H237" s="398"/>
      <c r="I237" s="397"/>
      <c r="J237" s="397"/>
      <c r="K237" s="397" t="s">
        <v>2169</v>
      </c>
      <c r="L237" s="397" t="s">
        <v>900</v>
      </c>
      <c r="M237" s="397" t="s">
        <v>26</v>
      </c>
      <c r="N237" s="398">
        <v>21140</v>
      </c>
      <c r="O237" s="552"/>
      <c r="P237" s="400">
        <v>5000000</v>
      </c>
      <c r="Q237" s="400">
        <v>4000000</v>
      </c>
      <c r="R237" s="400">
        <v>1000000</v>
      </c>
      <c r="S237" s="400">
        <v>1000000</v>
      </c>
      <c r="T237" s="400">
        <v>11000000</v>
      </c>
      <c r="U237" s="400">
        <v>8</v>
      </c>
      <c r="V237" s="400">
        <v>1</v>
      </c>
      <c r="W237" s="400">
        <v>9</v>
      </c>
      <c r="X237" s="400">
        <v>96.5</v>
      </c>
      <c r="Y237" s="400">
        <v>6400</v>
      </c>
      <c r="Z237" s="400">
        <v>1394</v>
      </c>
    </row>
    <row r="238" spans="1:26" customFormat="1" ht="20.100000000000001" customHeight="1">
      <c r="A238" s="397" t="s">
        <v>2170</v>
      </c>
      <c r="B238" s="397" t="s">
        <v>2171</v>
      </c>
      <c r="C238" s="397" t="s">
        <v>2146</v>
      </c>
      <c r="D238" s="398" t="s">
        <v>40</v>
      </c>
      <c r="E238" s="398">
        <v>33121</v>
      </c>
      <c r="F238" s="399">
        <v>43893</v>
      </c>
      <c r="G238" s="641" t="s">
        <v>2172</v>
      </c>
      <c r="H238" s="398">
        <v>2</v>
      </c>
      <c r="I238" s="397"/>
      <c r="J238" s="397"/>
      <c r="K238" s="397" t="s">
        <v>2173</v>
      </c>
      <c r="L238" s="397" t="s">
        <v>936</v>
      </c>
      <c r="M238" s="397" t="s">
        <v>37</v>
      </c>
      <c r="N238" s="398">
        <v>12160</v>
      </c>
      <c r="O238" s="552"/>
      <c r="P238" s="400">
        <v>5000000</v>
      </c>
      <c r="Q238" s="400">
        <v>2000000</v>
      </c>
      <c r="R238" s="400">
        <v>300000</v>
      </c>
      <c r="S238" s="400">
        <v>1000000</v>
      </c>
      <c r="T238" s="400">
        <v>8300000</v>
      </c>
      <c r="U238" s="400">
        <v>34</v>
      </c>
      <c r="V238" s="400">
        <v>7</v>
      </c>
      <c r="W238" s="400">
        <v>41</v>
      </c>
      <c r="X238" s="400">
        <v>78.5</v>
      </c>
      <c r="Y238" s="400">
        <v>1850</v>
      </c>
      <c r="Z238" s="400">
        <v>1250</v>
      </c>
    </row>
    <row r="239" spans="1:26" customFormat="1" ht="20.100000000000001" customHeight="1">
      <c r="A239" s="397" t="s">
        <v>2174</v>
      </c>
      <c r="B239" s="397" t="s">
        <v>2175</v>
      </c>
      <c r="C239" s="397" t="s">
        <v>2146</v>
      </c>
      <c r="D239" s="398" t="s">
        <v>40</v>
      </c>
      <c r="E239" s="398">
        <v>33121</v>
      </c>
      <c r="F239" s="399">
        <v>43914</v>
      </c>
      <c r="G239" s="643">
        <v>44052</v>
      </c>
      <c r="H239" s="398">
        <v>1</v>
      </c>
      <c r="I239" s="397" t="s">
        <v>41</v>
      </c>
      <c r="J239" s="397" t="s">
        <v>2176</v>
      </c>
      <c r="K239" s="397" t="s">
        <v>913</v>
      </c>
      <c r="L239" s="397" t="s">
        <v>916</v>
      </c>
      <c r="M239" s="397" t="s">
        <v>37</v>
      </c>
      <c r="N239" s="398">
        <v>12000</v>
      </c>
      <c r="O239" s="552"/>
      <c r="P239" s="400">
        <v>0</v>
      </c>
      <c r="Q239" s="400">
        <v>1500000</v>
      </c>
      <c r="R239" s="400">
        <v>2000000</v>
      </c>
      <c r="S239" s="400">
        <v>1000000</v>
      </c>
      <c r="T239" s="400">
        <v>4500000</v>
      </c>
      <c r="U239" s="400">
        <v>8</v>
      </c>
      <c r="V239" s="400">
        <v>0</v>
      </c>
      <c r="W239" s="400">
        <v>8</v>
      </c>
      <c r="X239" s="400">
        <v>60.07</v>
      </c>
      <c r="Y239" s="400">
        <v>817</v>
      </c>
      <c r="Z239" s="400">
        <v>130</v>
      </c>
    </row>
    <row r="240" spans="1:26" customFormat="1" ht="20.100000000000001" customHeight="1">
      <c r="A240" s="397" t="s">
        <v>2177</v>
      </c>
      <c r="B240" s="397" t="s">
        <v>2178</v>
      </c>
      <c r="C240" s="397" t="s">
        <v>2179</v>
      </c>
      <c r="D240" s="398" t="s">
        <v>40</v>
      </c>
      <c r="E240" s="398">
        <v>33121</v>
      </c>
      <c r="F240" s="399">
        <v>43921</v>
      </c>
      <c r="G240" s="641" t="s">
        <v>2180</v>
      </c>
      <c r="H240" s="398">
        <v>3</v>
      </c>
      <c r="I240" s="397"/>
      <c r="J240" s="397"/>
      <c r="K240" s="397" t="s">
        <v>2181</v>
      </c>
      <c r="L240" s="397" t="s">
        <v>1435</v>
      </c>
      <c r="M240" s="397" t="s">
        <v>34</v>
      </c>
      <c r="N240" s="398">
        <v>20230</v>
      </c>
      <c r="O240" s="552" t="s">
        <v>2182</v>
      </c>
      <c r="P240" s="400">
        <v>216000</v>
      </c>
      <c r="Q240" s="400">
        <v>500000</v>
      </c>
      <c r="R240" s="400">
        <v>500000</v>
      </c>
      <c r="S240" s="400">
        <v>2500000</v>
      </c>
      <c r="T240" s="400">
        <v>3716000</v>
      </c>
      <c r="U240" s="400">
        <v>8</v>
      </c>
      <c r="V240" s="400">
        <v>1</v>
      </c>
      <c r="W240" s="400">
        <v>9</v>
      </c>
      <c r="X240" s="400">
        <v>196</v>
      </c>
      <c r="Y240" s="400">
        <v>3112</v>
      </c>
      <c r="Z240" s="400">
        <v>384</v>
      </c>
    </row>
    <row r="241" spans="1:26" customFormat="1" ht="20.100000000000001" customHeight="1">
      <c r="A241" s="397" t="s">
        <v>2183</v>
      </c>
      <c r="B241" s="397" t="s">
        <v>2184</v>
      </c>
      <c r="C241" s="397" t="s">
        <v>70</v>
      </c>
      <c r="D241" s="398" t="s">
        <v>40</v>
      </c>
      <c r="E241" s="398">
        <v>33121</v>
      </c>
      <c r="F241" s="399">
        <v>43902</v>
      </c>
      <c r="G241" s="641">
        <v>279</v>
      </c>
      <c r="H241" s="398">
        <v>2</v>
      </c>
      <c r="I241" s="397"/>
      <c r="J241" s="397"/>
      <c r="K241" s="397" t="s">
        <v>2185</v>
      </c>
      <c r="L241" s="397" t="s">
        <v>2186</v>
      </c>
      <c r="M241" s="397" t="s">
        <v>348</v>
      </c>
      <c r="N241" s="398">
        <v>91160</v>
      </c>
      <c r="O241" s="552">
        <v>74751181</v>
      </c>
      <c r="P241" s="400">
        <v>0</v>
      </c>
      <c r="Q241" s="400">
        <v>0</v>
      </c>
      <c r="R241" s="400">
        <v>300000</v>
      </c>
      <c r="S241" s="400">
        <v>2400000</v>
      </c>
      <c r="T241" s="400">
        <v>2700000</v>
      </c>
      <c r="U241" s="400">
        <v>3</v>
      </c>
      <c r="V241" s="400">
        <v>0</v>
      </c>
      <c r="W241" s="400">
        <v>3</v>
      </c>
      <c r="X241" s="400">
        <v>76.5</v>
      </c>
      <c r="Y241" s="400">
        <v>1120</v>
      </c>
      <c r="Z241" s="400">
        <v>6311</v>
      </c>
    </row>
    <row r="242" spans="1:26" customFormat="1" ht="20.100000000000001" customHeight="1">
      <c r="A242" s="397" t="s">
        <v>2187</v>
      </c>
      <c r="B242" s="397" t="s">
        <v>2188</v>
      </c>
      <c r="C242" s="397" t="s">
        <v>2189</v>
      </c>
      <c r="D242" s="398">
        <v>98</v>
      </c>
      <c r="E242" s="398">
        <v>28269</v>
      </c>
      <c r="F242" s="399">
        <v>43913</v>
      </c>
      <c r="G242" s="641">
        <v>305</v>
      </c>
      <c r="H242" s="398">
        <v>18</v>
      </c>
      <c r="I242" s="397"/>
      <c r="J242" s="397"/>
      <c r="K242" s="397" t="s">
        <v>905</v>
      </c>
      <c r="L242" s="397" t="s">
        <v>905</v>
      </c>
      <c r="M242" s="397" t="s">
        <v>84</v>
      </c>
      <c r="N242" s="398">
        <v>30130</v>
      </c>
      <c r="O242" s="552"/>
      <c r="P242" s="400">
        <v>2000000</v>
      </c>
      <c r="Q242" s="400">
        <v>500000</v>
      </c>
      <c r="R242" s="400">
        <v>1000000</v>
      </c>
      <c r="S242" s="400">
        <v>500000</v>
      </c>
      <c r="T242" s="400">
        <v>4000000</v>
      </c>
      <c r="U242" s="400">
        <v>10</v>
      </c>
      <c r="V242" s="400">
        <v>7</v>
      </c>
      <c r="W242" s="400">
        <v>17</v>
      </c>
      <c r="X242" s="400">
        <v>354</v>
      </c>
      <c r="Y242" s="400">
        <v>1200</v>
      </c>
      <c r="Z242" s="400">
        <v>216</v>
      </c>
    </row>
    <row r="243" spans="1:26" customFormat="1" ht="20.100000000000001" customHeight="1">
      <c r="A243" s="397" t="s">
        <v>2190</v>
      </c>
      <c r="B243" s="397" t="s">
        <v>2191</v>
      </c>
      <c r="C243" s="397" t="s">
        <v>110</v>
      </c>
      <c r="D243" s="398">
        <v>105</v>
      </c>
      <c r="E243" s="398">
        <v>38211</v>
      </c>
      <c r="F243" s="399">
        <v>43907</v>
      </c>
      <c r="G243" s="641" t="s">
        <v>2192</v>
      </c>
      <c r="H243" s="398" t="s">
        <v>41</v>
      </c>
      <c r="I243" s="397" t="s">
        <v>2193</v>
      </c>
      <c r="J243" s="397" t="s">
        <v>2194</v>
      </c>
      <c r="K243" s="397" t="s">
        <v>1591</v>
      </c>
      <c r="L243" s="397" t="s">
        <v>95</v>
      </c>
      <c r="M243" s="397" t="s">
        <v>76</v>
      </c>
      <c r="N243" s="398">
        <v>74130</v>
      </c>
      <c r="O243" s="552"/>
      <c r="P243" s="400">
        <v>127702125</v>
      </c>
      <c r="Q243" s="400">
        <v>13000000</v>
      </c>
      <c r="R243" s="400">
        <v>30000000</v>
      </c>
      <c r="S243" s="400">
        <v>4000000</v>
      </c>
      <c r="T243" s="400">
        <v>174702125</v>
      </c>
      <c r="U243" s="400">
        <v>10</v>
      </c>
      <c r="V243" s="400">
        <v>4</v>
      </c>
      <c r="W243" s="400">
        <v>14</v>
      </c>
      <c r="X243" s="400">
        <v>982.01</v>
      </c>
      <c r="Y243" s="400">
        <v>2268</v>
      </c>
      <c r="Z243" s="400">
        <v>2268</v>
      </c>
    </row>
    <row r="244" spans="1:26" customFormat="1" ht="20.100000000000001" customHeight="1">
      <c r="A244" s="397" t="s">
        <v>2195</v>
      </c>
      <c r="B244" s="397" t="s">
        <v>2196</v>
      </c>
      <c r="C244" s="397" t="s">
        <v>2197</v>
      </c>
      <c r="D244" s="398">
        <v>105</v>
      </c>
      <c r="E244" s="398">
        <v>38211</v>
      </c>
      <c r="F244" s="399">
        <v>43894</v>
      </c>
      <c r="G244" s="641" t="s">
        <v>2198</v>
      </c>
      <c r="H244" s="398">
        <v>3</v>
      </c>
      <c r="I244" s="397"/>
      <c r="J244" s="397"/>
      <c r="K244" s="397" t="s">
        <v>2099</v>
      </c>
      <c r="L244" s="397" t="s">
        <v>1871</v>
      </c>
      <c r="M244" s="397" t="s">
        <v>26</v>
      </c>
      <c r="N244" s="398">
        <v>21000</v>
      </c>
      <c r="O244" s="552"/>
      <c r="P244" s="400">
        <v>0</v>
      </c>
      <c r="Q244" s="400">
        <v>34000000</v>
      </c>
      <c r="R244" s="400">
        <v>50000000</v>
      </c>
      <c r="S244" s="400">
        <v>5000000</v>
      </c>
      <c r="T244" s="400">
        <v>89000000</v>
      </c>
      <c r="U244" s="400">
        <v>23</v>
      </c>
      <c r="V244" s="400">
        <v>9</v>
      </c>
      <c r="W244" s="400">
        <v>32</v>
      </c>
      <c r="X244" s="400">
        <v>1027.3</v>
      </c>
      <c r="Y244" s="400">
        <v>91000</v>
      </c>
      <c r="Z244" s="400">
        <v>0</v>
      </c>
    </row>
    <row r="245" spans="1:26" customFormat="1" ht="20.100000000000001" customHeight="1">
      <c r="A245" s="397" t="s">
        <v>2199</v>
      </c>
      <c r="B245" s="397" t="s">
        <v>2200</v>
      </c>
      <c r="C245" s="397" t="s">
        <v>110</v>
      </c>
      <c r="D245" s="398">
        <v>105</v>
      </c>
      <c r="E245" s="398">
        <v>38211</v>
      </c>
      <c r="F245" s="399">
        <v>43916</v>
      </c>
      <c r="G245" s="641" t="s">
        <v>2201</v>
      </c>
      <c r="H245" s="398">
        <v>12</v>
      </c>
      <c r="I245" s="397"/>
      <c r="J245" s="397"/>
      <c r="K245" s="397" t="s">
        <v>2202</v>
      </c>
      <c r="L245" s="397" t="s">
        <v>1085</v>
      </c>
      <c r="M245" s="397" t="s">
        <v>34</v>
      </c>
      <c r="N245" s="398">
        <v>20140</v>
      </c>
      <c r="O245" s="552"/>
      <c r="P245" s="400">
        <v>0</v>
      </c>
      <c r="Q245" s="400">
        <v>0</v>
      </c>
      <c r="R245" s="400">
        <v>60000000</v>
      </c>
      <c r="S245" s="400">
        <v>1000000</v>
      </c>
      <c r="T245" s="400">
        <v>61000000</v>
      </c>
      <c r="U245" s="400">
        <v>28</v>
      </c>
      <c r="V245" s="400">
        <v>28</v>
      </c>
      <c r="W245" s="400">
        <v>56</v>
      </c>
      <c r="X245" s="400">
        <v>380</v>
      </c>
      <c r="Y245" s="400">
        <v>900</v>
      </c>
      <c r="Z245" s="400">
        <v>900</v>
      </c>
    </row>
    <row r="246" spans="1:26" customFormat="1" ht="20.100000000000001" customHeight="1">
      <c r="A246" s="397" t="s">
        <v>2203</v>
      </c>
      <c r="B246" s="397" t="s">
        <v>2204</v>
      </c>
      <c r="C246" s="397" t="s">
        <v>110</v>
      </c>
      <c r="D246" s="398">
        <v>105</v>
      </c>
      <c r="E246" s="398">
        <v>38211</v>
      </c>
      <c r="F246" s="399">
        <v>43893</v>
      </c>
      <c r="G246" s="641" t="s">
        <v>2205</v>
      </c>
      <c r="H246" s="398"/>
      <c r="I246" s="397" t="s">
        <v>2206</v>
      </c>
      <c r="J246" s="397" t="s">
        <v>2207</v>
      </c>
      <c r="K246" s="397" t="s">
        <v>2208</v>
      </c>
      <c r="L246" s="397" t="s">
        <v>2209</v>
      </c>
      <c r="M246" s="397" t="s">
        <v>990</v>
      </c>
      <c r="N246" s="398">
        <v>75000</v>
      </c>
      <c r="O246" s="552" t="s">
        <v>2210</v>
      </c>
      <c r="P246" s="400">
        <v>20000000</v>
      </c>
      <c r="Q246" s="400">
        <v>15000000</v>
      </c>
      <c r="R246" s="400">
        <v>10000000</v>
      </c>
      <c r="S246" s="400">
        <v>2000000</v>
      </c>
      <c r="T246" s="400">
        <v>47000000</v>
      </c>
      <c r="U246" s="400">
        <v>25</v>
      </c>
      <c r="V246" s="400">
        <v>20</v>
      </c>
      <c r="W246" s="400">
        <v>45</v>
      </c>
      <c r="X246" s="400">
        <v>884</v>
      </c>
      <c r="Y246" s="400">
        <v>15472</v>
      </c>
      <c r="Z246" s="400">
        <v>5128</v>
      </c>
    </row>
    <row r="247" spans="1:26" customFormat="1" ht="20.100000000000001" customHeight="1">
      <c r="A247" s="397" t="s">
        <v>2211</v>
      </c>
      <c r="B247" s="397" t="s">
        <v>2212</v>
      </c>
      <c r="C247" s="397" t="s">
        <v>2213</v>
      </c>
      <c r="D247" s="398">
        <v>105</v>
      </c>
      <c r="E247" s="398">
        <v>38211</v>
      </c>
      <c r="F247" s="399">
        <v>43895</v>
      </c>
      <c r="G247" s="641" t="s">
        <v>2214</v>
      </c>
      <c r="H247" s="398">
        <v>1</v>
      </c>
      <c r="I247" s="397"/>
      <c r="J247" s="397"/>
      <c r="K247" s="397" t="s">
        <v>2215</v>
      </c>
      <c r="L247" s="397" t="s">
        <v>1395</v>
      </c>
      <c r="M247" s="397" t="s">
        <v>39</v>
      </c>
      <c r="N247" s="398">
        <v>10310</v>
      </c>
      <c r="O247" s="552"/>
      <c r="P247" s="400">
        <v>10000000</v>
      </c>
      <c r="Q247" s="400">
        <v>20000000</v>
      </c>
      <c r="R247" s="400">
        <v>5000000</v>
      </c>
      <c r="S247" s="400">
        <v>3000000</v>
      </c>
      <c r="T247" s="400">
        <v>38000000</v>
      </c>
      <c r="U247" s="400">
        <v>10</v>
      </c>
      <c r="V247" s="400">
        <v>10</v>
      </c>
      <c r="W247" s="400">
        <v>20</v>
      </c>
      <c r="X247" s="400">
        <v>1599</v>
      </c>
      <c r="Y247" s="400">
        <v>124680</v>
      </c>
      <c r="Z247" s="400">
        <v>960</v>
      </c>
    </row>
    <row r="248" spans="1:26" customFormat="1" ht="20.100000000000001" customHeight="1">
      <c r="A248" s="397" t="s">
        <v>2216</v>
      </c>
      <c r="B248" s="397" t="s">
        <v>2217</v>
      </c>
      <c r="C248" s="397" t="s">
        <v>110</v>
      </c>
      <c r="D248" s="398">
        <v>105</v>
      </c>
      <c r="E248" s="398">
        <v>38211</v>
      </c>
      <c r="F248" s="399">
        <v>43899</v>
      </c>
      <c r="G248" s="641" t="s">
        <v>2218</v>
      </c>
      <c r="H248" s="398">
        <v>2</v>
      </c>
      <c r="I248" s="397"/>
      <c r="J248" s="397"/>
      <c r="K248" s="397" t="s">
        <v>2219</v>
      </c>
      <c r="L248" s="397" t="s">
        <v>95</v>
      </c>
      <c r="M248" s="397" t="s">
        <v>76</v>
      </c>
      <c r="N248" s="398">
        <v>74110</v>
      </c>
      <c r="O248" s="552"/>
      <c r="P248" s="400">
        <v>10000000</v>
      </c>
      <c r="Q248" s="400">
        <v>10000000</v>
      </c>
      <c r="R248" s="400">
        <v>2000000</v>
      </c>
      <c r="S248" s="400">
        <v>1000000</v>
      </c>
      <c r="T248" s="400">
        <v>23000000</v>
      </c>
      <c r="U248" s="400">
        <v>10</v>
      </c>
      <c r="V248" s="400">
        <v>10</v>
      </c>
      <c r="W248" s="400">
        <v>20</v>
      </c>
      <c r="X248" s="400">
        <v>300</v>
      </c>
      <c r="Y248" s="400">
        <v>3113</v>
      </c>
      <c r="Z248" s="400">
        <v>1100</v>
      </c>
    </row>
    <row r="249" spans="1:26" customFormat="1" ht="20.100000000000001" customHeight="1">
      <c r="A249" s="397" t="s">
        <v>2220</v>
      </c>
      <c r="B249" s="397" t="s">
        <v>2221</v>
      </c>
      <c r="C249" s="397" t="s">
        <v>110</v>
      </c>
      <c r="D249" s="398">
        <v>105</v>
      </c>
      <c r="E249" s="398">
        <v>38211</v>
      </c>
      <c r="F249" s="399">
        <v>43901</v>
      </c>
      <c r="G249" s="641" t="s">
        <v>2222</v>
      </c>
      <c r="H249" s="398">
        <v>3</v>
      </c>
      <c r="I249" s="397"/>
      <c r="J249" s="397"/>
      <c r="K249" s="397" t="s">
        <v>2223</v>
      </c>
      <c r="L249" s="397" t="s">
        <v>1715</v>
      </c>
      <c r="M249" s="397" t="s">
        <v>26</v>
      </c>
      <c r="N249" s="398">
        <v>21180</v>
      </c>
      <c r="O249" s="552"/>
      <c r="P249" s="400">
        <v>4000000</v>
      </c>
      <c r="Q249" s="400">
        <v>2000000</v>
      </c>
      <c r="R249" s="400">
        <v>2000000</v>
      </c>
      <c r="S249" s="400">
        <v>2000000</v>
      </c>
      <c r="T249" s="400">
        <v>10000000</v>
      </c>
      <c r="U249" s="400">
        <v>8</v>
      </c>
      <c r="V249" s="400">
        <v>7</v>
      </c>
      <c r="W249" s="400">
        <v>15</v>
      </c>
      <c r="X249" s="400">
        <v>145</v>
      </c>
      <c r="Y249" s="400">
        <v>3200</v>
      </c>
      <c r="Z249" s="400">
        <v>924</v>
      </c>
    </row>
    <row r="250" spans="1:26" customFormat="1" ht="20.100000000000001" customHeight="1">
      <c r="A250" s="397" t="s">
        <v>2224</v>
      </c>
      <c r="B250" s="397" t="s">
        <v>2225</v>
      </c>
      <c r="C250" s="397" t="s">
        <v>110</v>
      </c>
      <c r="D250" s="398">
        <v>105</v>
      </c>
      <c r="E250" s="398">
        <v>38211</v>
      </c>
      <c r="F250" s="399">
        <v>43916</v>
      </c>
      <c r="G250" s="641" t="s">
        <v>2226</v>
      </c>
      <c r="H250" s="398">
        <v>4</v>
      </c>
      <c r="I250" s="397"/>
      <c r="J250" s="397"/>
      <c r="K250" s="397" t="s">
        <v>2227</v>
      </c>
      <c r="L250" s="397" t="s">
        <v>2228</v>
      </c>
      <c r="M250" s="397" t="s">
        <v>26</v>
      </c>
      <c r="N250" s="398">
        <v>21120</v>
      </c>
      <c r="O250" s="552"/>
      <c r="P250" s="400">
        <v>3000000</v>
      </c>
      <c r="Q250" s="400">
        <v>2000000</v>
      </c>
      <c r="R250" s="400">
        <v>200000</v>
      </c>
      <c r="S250" s="400">
        <v>2000000</v>
      </c>
      <c r="T250" s="400">
        <v>7200000</v>
      </c>
      <c r="U250" s="400">
        <v>3</v>
      </c>
      <c r="V250" s="400">
        <v>5</v>
      </c>
      <c r="W250" s="400">
        <v>8</v>
      </c>
      <c r="X250" s="400">
        <v>83</v>
      </c>
      <c r="Y250" s="400">
        <v>1600</v>
      </c>
      <c r="Z250" s="400">
        <v>360</v>
      </c>
    </row>
    <row r="251" spans="1:26" customFormat="1" ht="20.100000000000001" customHeight="1">
      <c r="A251" s="397" t="s">
        <v>2229</v>
      </c>
      <c r="B251" s="397" t="s">
        <v>2230</v>
      </c>
      <c r="C251" s="397" t="s">
        <v>2231</v>
      </c>
      <c r="D251" s="398">
        <v>105</v>
      </c>
      <c r="E251" s="398">
        <v>38211</v>
      </c>
      <c r="F251" s="399">
        <v>43894</v>
      </c>
      <c r="G251" s="641" t="s">
        <v>2232</v>
      </c>
      <c r="H251" s="398">
        <v>3</v>
      </c>
      <c r="I251" s="397" t="s">
        <v>41</v>
      </c>
      <c r="J251" s="397" t="s">
        <v>41</v>
      </c>
      <c r="K251" s="397" t="s">
        <v>86</v>
      </c>
      <c r="L251" s="397" t="s">
        <v>75</v>
      </c>
      <c r="M251" s="397" t="s">
        <v>76</v>
      </c>
      <c r="N251" s="398">
        <v>74000</v>
      </c>
      <c r="O251" s="552"/>
      <c r="P251" s="400">
        <v>100000</v>
      </c>
      <c r="Q251" s="400">
        <v>0</v>
      </c>
      <c r="R251" s="400">
        <v>4000000</v>
      </c>
      <c r="S251" s="400">
        <v>2000000</v>
      </c>
      <c r="T251" s="400">
        <v>6100000</v>
      </c>
      <c r="U251" s="400">
        <v>5</v>
      </c>
      <c r="V251" s="400">
        <v>5</v>
      </c>
      <c r="W251" s="400">
        <v>10</v>
      </c>
      <c r="X251" s="400">
        <v>230</v>
      </c>
      <c r="Y251" s="400">
        <v>9960</v>
      </c>
      <c r="Z251" s="400">
        <v>1000</v>
      </c>
    </row>
    <row r="252" spans="1:26" customFormat="1" ht="20.100000000000001" customHeight="1">
      <c r="A252" s="397" t="s">
        <v>2233</v>
      </c>
      <c r="B252" s="397" t="s">
        <v>2234</v>
      </c>
      <c r="C252" s="397" t="s">
        <v>2235</v>
      </c>
      <c r="D252" s="398">
        <v>105</v>
      </c>
      <c r="E252" s="398">
        <v>38211</v>
      </c>
      <c r="F252" s="399">
        <v>43907</v>
      </c>
      <c r="G252" s="641" t="s">
        <v>2236</v>
      </c>
      <c r="H252" s="398">
        <v>4</v>
      </c>
      <c r="I252" s="397" t="s">
        <v>2237</v>
      </c>
      <c r="J252" s="397" t="s">
        <v>2064</v>
      </c>
      <c r="K252" s="397" t="s">
        <v>2238</v>
      </c>
      <c r="L252" s="397" t="s">
        <v>1727</v>
      </c>
      <c r="M252" s="397" t="s">
        <v>32</v>
      </c>
      <c r="N252" s="398">
        <v>10130</v>
      </c>
      <c r="O252" s="552"/>
      <c r="P252" s="400">
        <v>1500000</v>
      </c>
      <c r="Q252" s="400">
        <v>500000</v>
      </c>
      <c r="R252" s="400">
        <v>500000</v>
      </c>
      <c r="S252" s="400">
        <v>600000</v>
      </c>
      <c r="T252" s="400">
        <v>3100000</v>
      </c>
      <c r="U252" s="400">
        <v>20</v>
      </c>
      <c r="V252" s="400">
        <v>0</v>
      </c>
      <c r="W252" s="400">
        <v>20</v>
      </c>
      <c r="X252" s="400">
        <v>229</v>
      </c>
      <c r="Y252" s="400">
        <v>1928</v>
      </c>
      <c r="Z252" s="400">
        <v>360</v>
      </c>
    </row>
    <row r="253" spans="1:26" customFormat="1" ht="20.100000000000001" customHeight="1">
      <c r="A253" s="397" t="s">
        <v>2239</v>
      </c>
      <c r="B253" s="397" t="s">
        <v>2240</v>
      </c>
      <c r="C253" s="397" t="s">
        <v>110</v>
      </c>
      <c r="D253" s="398">
        <v>105</v>
      </c>
      <c r="E253" s="398">
        <v>38211</v>
      </c>
      <c r="F253" s="399">
        <v>43908</v>
      </c>
      <c r="G253" s="641" t="s">
        <v>2241</v>
      </c>
      <c r="H253" s="398">
        <v>5</v>
      </c>
      <c r="I253" s="397" t="s">
        <v>2242</v>
      </c>
      <c r="J253" s="397"/>
      <c r="K253" s="397" t="s">
        <v>2243</v>
      </c>
      <c r="L253" s="397" t="s">
        <v>937</v>
      </c>
      <c r="M253" s="397" t="s">
        <v>44</v>
      </c>
      <c r="N253" s="398">
        <v>13170</v>
      </c>
      <c r="O253" s="552"/>
      <c r="P253" s="400">
        <v>200000</v>
      </c>
      <c r="Q253" s="400">
        <v>200000</v>
      </c>
      <c r="R253" s="400">
        <v>0</v>
      </c>
      <c r="S253" s="400">
        <v>500000</v>
      </c>
      <c r="T253" s="400">
        <v>900000</v>
      </c>
      <c r="U253" s="400">
        <v>4</v>
      </c>
      <c r="V253" s="400">
        <v>5</v>
      </c>
      <c r="W253" s="400">
        <v>9</v>
      </c>
      <c r="X253" s="400">
        <v>80</v>
      </c>
      <c r="Y253" s="400">
        <v>576</v>
      </c>
      <c r="Z253" s="400">
        <v>134</v>
      </c>
    </row>
    <row r="254" spans="1:26" customFormat="1" ht="20.100000000000001" customHeight="1">
      <c r="A254" s="397" t="s">
        <v>2244</v>
      </c>
      <c r="B254" s="397" t="s">
        <v>2245</v>
      </c>
      <c r="C254" s="397" t="s">
        <v>2246</v>
      </c>
      <c r="D254" s="398">
        <v>106</v>
      </c>
      <c r="E254" s="398">
        <v>38300</v>
      </c>
      <c r="F254" s="399">
        <v>43896</v>
      </c>
      <c r="G254" s="641" t="s">
        <v>2247</v>
      </c>
      <c r="H254" s="398">
        <v>6</v>
      </c>
      <c r="I254" s="397" t="s">
        <v>41</v>
      </c>
      <c r="J254" s="397" t="s">
        <v>41</v>
      </c>
      <c r="K254" s="397" t="s">
        <v>1758</v>
      </c>
      <c r="L254" s="397" t="s">
        <v>75</v>
      </c>
      <c r="M254" s="397" t="s">
        <v>76</v>
      </c>
      <c r="N254" s="398">
        <v>74000</v>
      </c>
      <c r="O254" s="552" t="s">
        <v>41</v>
      </c>
      <c r="P254" s="400">
        <v>14000000</v>
      </c>
      <c r="Q254" s="400">
        <v>21000000</v>
      </c>
      <c r="R254" s="400">
        <v>42000000</v>
      </c>
      <c r="S254" s="400">
        <v>5000000</v>
      </c>
      <c r="T254" s="400">
        <v>82000000</v>
      </c>
      <c r="U254" s="400">
        <v>30</v>
      </c>
      <c r="V254" s="400">
        <v>10</v>
      </c>
      <c r="W254" s="400">
        <v>40</v>
      </c>
      <c r="X254" s="400">
        <v>2382.31</v>
      </c>
      <c r="Y254" s="400">
        <v>6200</v>
      </c>
      <c r="Z254" s="400">
        <v>3000</v>
      </c>
    </row>
    <row r="255" spans="1:26" customFormat="1" ht="20.100000000000001" customHeight="1">
      <c r="A255" s="397" t="s">
        <v>2248</v>
      </c>
      <c r="B255" s="397" t="s">
        <v>2249</v>
      </c>
      <c r="C255" s="397" t="s">
        <v>2250</v>
      </c>
      <c r="D255" s="398">
        <v>106</v>
      </c>
      <c r="E255" s="398">
        <v>38300</v>
      </c>
      <c r="F255" s="399">
        <v>43894</v>
      </c>
      <c r="G255" s="641" t="s">
        <v>2251</v>
      </c>
      <c r="H255" s="398">
        <v>12</v>
      </c>
      <c r="I255" s="397"/>
      <c r="J255" s="397"/>
      <c r="K255" s="397" t="s">
        <v>927</v>
      </c>
      <c r="L255" s="397" t="s">
        <v>928</v>
      </c>
      <c r="M255" s="397" t="s">
        <v>84</v>
      </c>
      <c r="N255" s="398">
        <v>30330</v>
      </c>
      <c r="O255" s="552"/>
      <c r="P255" s="400">
        <v>20000000</v>
      </c>
      <c r="Q255" s="400">
        <v>0</v>
      </c>
      <c r="R255" s="400">
        <v>20000000</v>
      </c>
      <c r="S255" s="400">
        <v>6000000</v>
      </c>
      <c r="T255" s="400">
        <v>46000000</v>
      </c>
      <c r="U255" s="400">
        <v>9</v>
      </c>
      <c r="V255" s="400">
        <v>0</v>
      </c>
      <c r="W255" s="400">
        <v>9</v>
      </c>
      <c r="X255" s="400">
        <v>2700</v>
      </c>
      <c r="Y255" s="400">
        <v>63489</v>
      </c>
      <c r="Z255" s="400">
        <v>0</v>
      </c>
    </row>
    <row r="256" spans="1:26" customFormat="1" ht="20.100000000000001" customHeight="1">
      <c r="A256" s="397" t="s">
        <v>2252</v>
      </c>
      <c r="B256" s="397" t="s">
        <v>2253</v>
      </c>
      <c r="C256" s="397" t="s">
        <v>2254</v>
      </c>
      <c r="D256" s="398">
        <v>106</v>
      </c>
      <c r="E256" s="398">
        <v>38300</v>
      </c>
      <c r="F256" s="399">
        <v>43907</v>
      </c>
      <c r="G256" s="641" t="s">
        <v>2255</v>
      </c>
      <c r="H256" s="398">
        <v>1</v>
      </c>
      <c r="I256" s="397"/>
      <c r="J256" s="397"/>
      <c r="K256" s="397" t="s">
        <v>917</v>
      </c>
      <c r="L256" s="397" t="s">
        <v>918</v>
      </c>
      <c r="M256" s="397" t="s">
        <v>49</v>
      </c>
      <c r="N256" s="398">
        <v>24120</v>
      </c>
      <c r="O256" s="552"/>
      <c r="P256" s="400">
        <v>3000000</v>
      </c>
      <c r="Q256" s="400">
        <v>1000000</v>
      </c>
      <c r="R256" s="400">
        <v>10000000</v>
      </c>
      <c r="S256" s="400">
        <v>1000000</v>
      </c>
      <c r="T256" s="400">
        <v>15000000</v>
      </c>
      <c r="U256" s="400">
        <v>20</v>
      </c>
      <c r="V256" s="400">
        <v>0</v>
      </c>
      <c r="W256" s="400">
        <v>20</v>
      </c>
      <c r="X256" s="400">
        <v>1011</v>
      </c>
      <c r="Y256" s="400">
        <v>26416</v>
      </c>
      <c r="Z256" s="400">
        <v>1178</v>
      </c>
    </row>
    <row r="257" spans="1:26" customFormat="1" ht="20.100000000000001" customHeight="1">
      <c r="A257" s="397" t="s">
        <v>2256</v>
      </c>
      <c r="B257" s="397" t="s">
        <v>2257</v>
      </c>
      <c r="C257" s="397" t="s">
        <v>2250</v>
      </c>
      <c r="D257" s="398">
        <v>106</v>
      </c>
      <c r="E257" s="398">
        <v>38300</v>
      </c>
      <c r="F257" s="399">
        <v>43893</v>
      </c>
      <c r="G257" s="641">
        <v>222</v>
      </c>
      <c r="H257" s="398">
        <v>1</v>
      </c>
      <c r="I257" s="397"/>
      <c r="J257" s="397" t="s">
        <v>2258</v>
      </c>
      <c r="K257" s="397" t="s">
        <v>2259</v>
      </c>
      <c r="L257" s="397" t="s">
        <v>2260</v>
      </c>
      <c r="M257" s="397" t="s">
        <v>84</v>
      </c>
      <c r="N257" s="398">
        <v>36220</v>
      </c>
      <c r="O257" s="552"/>
      <c r="P257" s="400">
        <v>1000000</v>
      </c>
      <c r="Q257" s="400">
        <v>0</v>
      </c>
      <c r="R257" s="400">
        <v>10000000</v>
      </c>
      <c r="S257" s="400">
        <v>1000000</v>
      </c>
      <c r="T257" s="400">
        <v>12000000</v>
      </c>
      <c r="U257" s="400">
        <v>1</v>
      </c>
      <c r="V257" s="400">
        <v>0</v>
      </c>
      <c r="W257" s="400">
        <v>1</v>
      </c>
      <c r="X257" s="400">
        <v>450</v>
      </c>
      <c r="Y257" s="400">
        <v>20696</v>
      </c>
      <c r="Z257" s="400">
        <v>0</v>
      </c>
    </row>
    <row r="258" spans="1:26" customFormat="1" ht="20.100000000000001" customHeight="1">
      <c r="A258" s="397" t="s">
        <v>2261</v>
      </c>
      <c r="B258" s="397" t="s">
        <v>2262</v>
      </c>
      <c r="C258" s="397" t="s">
        <v>2250</v>
      </c>
      <c r="D258" s="398">
        <v>106</v>
      </c>
      <c r="E258" s="398">
        <v>38300</v>
      </c>
      <c r="F258" s="399">
        <v>43910</v>
      </c>
      <c r="G258" s="641">
        <v>392</v>
      </c>
      <c r="H258" s="398">
        <v>6</v>
      </c>
      <c r="I258" s="397"/>
      <c r="J258" s="397"/>
      <c r="K258" s="397" t="s">
        <v>2263</v>
      </c>
      <c r="L258" s="397" t="s">
        <v>1384</v>
      </c>
      <c r="M258" s="397" t="s">
        <v>84</v>
      </c>
      <c r="N258" s="398">
        <v>30280</v>
      </c>
      <c r="O258" s="552"/>
      <c r="P258" s="400">
        <v>6000000</v>
      </c>
      <c r="Q258" s="400">
        <v>0</v>
      </c>
      <c r="R258" s="400">
        <v>4000000</v>
      </c>
      <c r="S258" s="400">
        <v>2000000</v>
      </c>
      <c r="T258" s="400">
        <v>12000000</v>
      </c>
      <c r="U258" s="400">
        <v>4</v>
      </c>
      <c r="V258" s="400">
        <v>0</v>
      </c>
      <c r="W258" s="400">
        <v>4</v>
      </c>
      <c r="X258" s="400">
        <v>450</v>
      </c>
      <c r="Y258" s="400">
        <v>38312</v>
      </c>
      <c r="Z258" s="400">
        <v>0</v>
      </c>
    </row>
    <row r="259" spans="1:26" customFormat="1" ht="20.100000000000001" customHeight="1">
      <c r="A259" s="397" t="s">
        <v>2264</v>
      </c>
      <c r="B259" s="397" t="s">
        <v>2265</v>
      </c>
      <c r="C259" s="397" t="s">
        <v>2266</v>
      </c>
      <c r="D259" s="398">
        <v>106</v>
      </c>
      <c r="E259" s="398">
        <v>38300</v>
      </c>
      <c r="F259" s="399">
        <v>43902</v>
      </c>
      <c r="G259" s="641" t="s">
        <v>2267</v>
      </c>
      <c r="H259" s="398">
        <v>6</v>
      </c>
      <c r="I259" s="397"/>
      <c r="J259" s="397"/>
      <c r="K259" s="397" t="s">
        <v>917</v>
      </c>
      <c r="L259" s="397" t="s">
        <v>918</v>
      </c>
      <c r="M259" s="397" t="s">
        <v>49</v>
      </c>
      <c r="N259" s="398">
        <v>24120</v>
      </c>
      <c r="O259" s="552" t="s">
        <v>2268</v>
      </c>
      <c r="P259" s="400">
        <v>5500000</v>
      </c>
      <c r="Q259" s="400">
        <v>0</v>
      </c>
      <c r="R259" s="400">
        <v>2000000</v>
      </c>
      <c r="S259" s="400">
        <v>2000000</v>
      </c>
      <c r="T259" s="400">
        <v>9500000</v>
      </c>
      <c r="U259" s="400">
        <v>20</v>
      </c>
      <c r="V259" s="400">
        <v>0</v>
      </c>
      <c r="W259" s="400">
        <v>20</v>
      </c>
      <c r="X259" s="400">
        <v>545</v>
      </c>
      <c r="Y259" s="400">
        <v>27440</v>
      </c>
      <c r="Z259" s="400">
        <v>2880</v>
      </c>
    </row>
    <row r="260" spans="1:26" customFormat="1" ht="20.100000000000001" customHeight="1">
      <c r="A260" s="397" t="s">
        <v>2269</v>
      </c>
      <c r="B260" s="397" t="s">
        <v>2265</v>
      </c>
      <c r="C260" s="397" t="s">
        <v>2270</v>
      </c>
      <c r="D260" s="398">
        <v>106</v>
      </c>
      <c r="E260" s="398">
        <v>38300</v>
      </c>
      <c r="F260" s="399">
        <v>43894</v>
      </c>
      <c r="G260" s="641" t="s">
        <v>2267</v>
      </c>
      <c r="H260" s="398">
        <v>6</v>
      </c>
      <c r="I260" s="397"/>
      <c r="J260" s="397"/>
      <c r="K260" s="397" t="s">
        <v>917</v>
      </c>
      <c r="L260" s="397" t="s">
        <v>918</v>
      </c>
      <c r="M260" s="397" t="s">
        <v>49</v>
      </c>
      <c r="N260" s="398">
        <v>24120</v>
      </c>
      <c r="O260" s="552" t="s">
        <v>2268</v>
      </c>
      <c r="P260" s="400">
        <v>5500000</v>
      </c>
      <c r="Q260" s="400">
        <v>0</v>
      </c>
      <c r="R260" s="400">
        <v>2000000</v>
      </c>
      <c r="S260" s="400">
        <v>2000000</v>
      </c>
      <c r="T260" s="400">
        <v>9500000</v>
      </c>
      <c r="U260" s="400">
        <v>15</v>
      </c>
      <c r="V260" s="400">
        <v>0</v>
      </c>
      <c r="W260" s="400">
        <v>15</v>
      </c>
      <c r="X260" s="400">
        <v>1657</v>
      </c>
      <c r="Y260" s="400">
        <v>27540</v>
      </c>
      <c r="Z260" s="400">
        <v>2880</v>
      </c>
    </row>
    <row r="261" spans="1:26" customFormat="1" ht="20.100000000000001" customHeight="1">
      <c r="A261" s="397" t="s">
        <v>2271</v>
      </c>
      <c r="B261" s="397" t="s">
        <v>2272</v>
      </c>
      <c r="C261" s="397" t="s">
        <v>2273</v>
      </c>
      <c r="D261" s="398">
        <v>106</v>
      </c>
      <c r="E261" s="398">
        <v>38300</v>
      </c>
      <c r="F261" s="399">
        <v>43901</v>
      </c>
      <c r="G261" s="643">
        <v>43866</v>
      </c>
      <c r="H261" s="398">
        <v>6</v>
      </c>
      <c r="I261" s="397"/>
      <c r="J261" s="397"/>
      <c r="K261" s="397" t="s">
        <v>1758</v>
      </c>
      <c r="L261" s="397" t="s">
        <v>75</v>
      </c>
      <c r="M261" s="397" t="s">
        <v>76</v>
      </c>
      <c r="N261" s="398">
        <v>74000</v>
      </c>
      <c r="O261" s="552"/>
      <c r="P261" s="400">
        <v>0</v>
      </c>
      <c r="Q261" s="400">
        <v>0</v>
      </c>
      <c r="R261" s="400">
        <v>5000000</v>
      </c>
      <c r="S261" s="400">
        <v>4000000</v>
      </c>
      <c r="T261" s="400">
        <v>9000000</v>
      </c>
      <c r="U261" s="400">
        <v>11</v>
      </c>
      <c r="V261" s="400">
        <v>4</v>
      </c>
      <c r="W261" s="400">
        <v>15</v>
      </c>
      <c r="X261" s="400">
        <v>306.27999999999997</v>
      </c>
      <c r="Y261" s="400">
        <v>2160</v>
      </c>
      <c r="Z261" s="400">
        <v>960</v>
      </c>
    </row>
    <row r="262" spans="1:26" customFormat="1" ht="20.100000000000001" customHeight="1">
      <c r="A262" s="397" t="s">
        <v>2274</v>
      </c>
      <c r="B262" s="397" t="s">
        <v>2275</v>
      </c>
      <c r="C262" s="397" t="s">
        <v>2250</v>
      </c>
      <c r="D262" s="398">
        <v>106</v>
      </c>
      <c r="E262" s="398">
        <v>38300</v>
      </c>
      <c r="F262" s="399">
        <v>43910</v>
      </c>
      <c r="G262" s="641">
        <v>130</v>
      </c>
      <c r="H262" s="398">
        <v>8</v>
      </c>
      <c r="I262" s="397"/>
      <c r="J262" s="397"/>
      <c r="K262" s="397" t="s">
        <v>2276</v>
      </c>
      <c r="L262" s="397" t="s">
        <v>2277</v>
      </c>
      <c r="M262" s="397" t="s">
        <v>84</v>
      </c>
      <c r="N262" s="398">
        <v>30250</v>
      </c>
      <c r="O262" s="552"/>
      <c r="P262" s="400">
        <v>3000000</v>
      </c>
      <c r="Q262" s="400">
        <v>0</v>
      </c>
      <c r="R262" s="400">
        <v>5000000</v>
      </c>
      <c r="S262" s="400">
        <v>1000000</v>
      </c>
      <c r="T262" s="400">
        <v>9000000</v>
      </c>
      <c r="U262" s="400">
        <v>6</v>
      </c>
      <c r="V262" s="400">
        <v>0</v>
      </c>
      <c r="W262" s="400">
        <v>6</v>
      </c>
      <c r="X262" s="400">
        <v>440</v>
      </c>
      <c r="Y262" s="400">
        <v>65904</v>
      </c>
      <c r="Z262" s="400">
        <v>0</v>
      </c>
    </row>
    <row r="263" spans="1:26" customFormat="1" ht="20.100000000000001" customHeight="1">
      <c r="A263" s="397" t="s">
        <v>2278</v>
      </c>
      <c r="B263" s="397" t="s">
        <v>2279</v>
      </c>
      <c r="C263" s="397" t="s">
        <v>2250</v>
      </c>
      <c r="D263" s="398">
        <v>106</v>
      </c>
      <c r="E263" s="398">
        <v>38300</v>
      </c>
      <c r="F263" s="399">
        <v>43895</v>
      </c>
      <c r="G263" s="641">
        <v>127</v>
      </c>
      <c r="H263" s="398">
        <v>7</v>
      </c>
      <c r="I263" s="397"/>
      <c r="J263" s="397"/>
      <c r="K263" s="397" t="s">
        <v>2280</v>
      </c>
      <c r="L263" s="397" t="s">
        <v>2277</v>
      </c>
      <c r="M263" s="397" t="s">
        <v>84</v>
      </c>
      <c r="N263" s="398">
        <v>30250</v>
      </c>
      <c r="O263" s="552"/>
      <c r="P263" s="400">
        <v>6000000</v>
      </c>
      <c r="Q263" s="400">
        <v>0</v>
      </c>
      <c r="R263" s="400">
        <v>390000</v>
      </c>
      <c r="S263" s="400">
        <v>800000</v>
      </c>
      <c r="T263" s="400">
        <v>7190000</v>
      </c>
      <c r="U263" s="400">
        <v>3</v>
      </c>
      <c r="V263" s="400">
        <v>0</v>
      </c>
      <c r="W263" s="400">
        <v>3</v>
      </c>
      <c r="X263" s="400">
        <v>788</v>
      </c>
      <c r="Y263" s="400">
        <v>98452</v>
      </c>
      <c r="Z263" s="400">
        <v>0</v>
      </c>
    </row>
    <row r="264" spans="1:26" customFormat="1" ht="20.100000000000001" customHeight="1">
      <c r="A264" s="397" t="s">
        <v>2281</v>
      </c>
      <c r="B264" s="397" t="s">
        <v>2282</v>
      </c>
      <c r="C264" s="397" t="s">
        <v>2283</v>
      </c>
      <c r="D264" s="398">
        <v>106</v>
      </c>
      <c r="E264" s="398">
        <v>38300</v>
      </c>
      <c r="F264" s="399">
        <v>43920</v>
      </c>
      <c r="G264" s="641">
        <v>241</v>
      </c>
      <c r="H264" s="398">
        <v>1</v>
      </c>
      <c r="I264" s="397"/>
      <c r="J264" s="397" t="s">
        <v>2284</v>
      </c>
      <c r="K264" s="397" t="s">
        <v>2285</v>
      </c>
      <c r="L264" s="397" t="s">
        <v>2286</v>
      </c>
      <c r="M264" s="397" t="s">
        <v>141</v>
      </c>
      <c r="N264" s="398">
        <v>46240</v>
      </c>
      <c r="O264" s="552"/>
      <c r="P264" s="400">
        <v>2000000</v>
      </c>
      <c r="Q264" s="400">
        <v>500000</v>
      </c>
      <c r="R264" s="400">
        <v>1000000</v>
      </c>
      <c r="S264" s="400">
        <v>500000</v>
      </c>
      <c r="T264" s="400">
        <v>4000000</v>
      </c>
      <c r="U264" s="400">
        <v>5</v>
      </c>
      <c r="V264" s="400">
        <v>0</v>
      </c>
      <c r="W264" s="400">
        <v>5</v>
      </c>
      <c r="X264" s="400">
        <v>180</v>
      </c>
      <c r="Y264" s="400">
        <v>16000</v>
      </c>
      <c r="Z264" s="400">
        <v>0</v>
      </c>
    </row>
    <row r="265" spans="1:26" customFormat="1" ht="20.100000000000001" customHeight="1">
      <c r="A265" s="397" t="s">
        <v>2287</v>
      </c>
      <c r="B265" s="397" t="s">
        <v>2288</v>
      </c>
      <c r="C265" s="397" t="s">
        <v>2289</v>
      </c>
      <c r="D265" s="398">
        <v>106</v>
      </c>
      <c r="E265" s="398">
        <v>38300</v>
      </c>
      <c r="F265" s="399">
        <v>43894</v>
      </c>
      <c r="G265" s="641" t="s">
        <v>2290</v>
      </c>
      <c r="H265" s="398"/>
      <c r="I265" s="397"/>
      <c r="J265" s="397"/>
      <c r="K265" s="397" t="s">
        <v>1852</v>
      </c>
      <c r="L265" s="397" t="s">
        <v>2228</v>
      </c>
      <c r="M265" s="397" t="s">
        <v>26</v>
      </c>
      <c r="N265" s="398">
        <v>21120</v>
      </c>
      <c r="O265" s="552"/>
      <c r="P265" s="400">
        <v>1000000</v>
      </c>
      <c r="Q265" s="400">
        <v>300000</v>
      </c>
      <c r="R265" s="400">
        <v>1000000</v>
      </c>
      <c r="S265" s="400">
        <v>500000</v>
      </c>
      <c r="T265" s="400">
        <v>2800000</v>
      </c>
      <c r="U265" s="400">
        <v>15</v>
      </c>
      <c r="V265" s="400">
        <v>0</v>
      </c>
      <c r="W265" s="400">
        <v>15</v>
      </c>
      <c r="X265" s="400">
        <v>684</v>
      </c>
      <c r="Y265" s="400">
        <v>10680</v>
      </c>
      <c r="Z265" s="400">
        <v>80</v>
      </c>
    </row>
    <row r="266" spans="1:26" customFormat="1" ht="20.100000000000001" customHeight="1">
      <c r="A266" s="401" t="s">
        <v>2291</v>
      </c>
      <c r="B266" s="401" t="s">
        <v>2292</v>
      </c>
      <c r="C266" s="401" t="s">
        <v>2293</v>
      </c>
      <c r="D266" s="402">
        <v>106</v>
      </c>
      <c r="E266" s="402">
        <v>38300</v>
      </c>
      <c r="F266" s="403">
        <v>43908</v>
      </c>
      <c r="G266" s="645" t="s">
        <v>2294</v>
      </c>
      <c r="H266" s="402">
        <v>5</v>
      </c>
      <c r="I266" s="401"/>
      <c r="J266" s="401"/>
      <c r="K266" s="401" t="s">
        <v>2295</v>
      </c>
      <c r="L266" s="401" t="s">
        <v>2296</v>
      </c>
      <c r="M266" s="401" t="s">
        <v>963</v>
      </c>
      <c r="N266" s="402">
        <v>36220</v>
      </c>
      <c r="O266" s="553"/>
      <c r="P266" s="404">
        <v>0</v>
      </c>
      <c r="Q266" s="404">
        <v>500000</v>
      </c>
      <c r="R266" s="404">
        <v>1000000</v>
      </c>
      <c r="S266" s="404">
        <v>300000</v>
      </c>
      <c r="T266" s="404">
        <v>1800000</v>
      </c>
      <c r="U266" s="404">
        <v>3</v>
      </c>
      <c r="V266" s="404">
        <v>0</v>
      </c>
      <c r="W266" s="404">
        <v>3</v>
      </c>
      <c r="X266" s="404">
        <v>390</v>
      </c>
      <c r="Y266" s="404">
        <v>149392</v>
      </c>
      <c r="Z266" s="404">
        <v>0</v>
      </c>
    </row>
    <row r="267" spans="1:26" customFormat="1" ht="20.100000000000001" customHeight="1">
      <c r="D267" s="636"/>
      <c r="E267" s="636"/>
      <c r="F267" s="637"/>
      <c r="G267" s="638"/>
      <c r="H267" s="636"/>
      <c r="N267" s="636"/>
      <c r="O267" s="639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</row>
  </sheetData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342" t="s">
        <v>353</v>
      </c>
    </row>
    <row r="2" spans="1:2" ht="20.100000000000001" customHeight="1">
      <c r="A2" s="343" t="s">
        <v>354</v>
      </c>
      <c r="B2" s="344" t="s">
        <v>355</v>
      </c>
    </row>
    <row r="3" spans="1:2" ht="20.100000000000001" customHeight="1">
      <c r="A3" s="345" t="s">
        <v>336</v>
      </c>
      <c r="B3" s="346"/>
    </row>
    <row r="4" spans="1:2" ht="20.100000000000001" customHeight="1">
      <c r="A4" s="347">
        <v>1</v>
      </c>
      <c r="B4" s="348" t="s">
        <v>356</v>
      </c>
    </row>
    <row r="5" spans="1:2" ht="20.100000000000001" customHeight="1">
      <c r="A5" s="349" t="s">
        <v>121</v>
      </c>
      <c r="B5" s="350" t="s">
        <v>182</v>
      </c>
    </row>
    <row r="6" spans="1:2" ht="20.100000000000001" customHeight="1">
      <c r="A6" s="349" t="s">
        <v>160</v>
      </c>
      <c r="B6" s="350" t="s">
        <v>183</v>
      </c>
    </row>
    <row r="7" spans="1:2" ht="20.100000000000001" customHeight="1">
      <c r="A7" s="349" t="s">
        <v>357</v>
      </c>
      <c r="B7" s="350" t="s">
        <v>358</v>
      </c>
    </row>
    <row r="8" spans="1:2" ht="20.100000000000001" customHeight="1">
      <c r="A8" s="349" t="s">
        <v>359</v>
      </c>
      <c r="B8" s="350" t="s">
        <v>360</v>
      </c>
    </row>
    <row r="9" spans="1:2" ht="20.100000000000001" customHeight="1">
      <c r="A9" s="349" t="s">
        <v>133</v>
      </c>
      <c r="B9" s="350" t="s">
        <v>361</v>
      </c>
    </row>
    <row r="10" spans="1:2" ht="20.100000000000001" customHeight="1">
      <c r="A10" s="349" t="s">
        <v>106</v>
      </c>
      <c r="B10" s="350" t="s">
        <v>362</v>
      </c>
    </row>
    <row r="11" spans="1:2" ht="20.100000000000001" customHeight="1">
      <c r="A11" s="349" t="s">
        <v>363</v>
      </c>
      <c r="B11" s="350" t="s">
        <v>364</v>
      </c>
    </row>
    <row r="12" spans="1:2" ht="20.100000000000001" customHeight="1">
      <c r="A12" s="349" t="s">
        <v>365</v>
      </c>
      <c r="B12" s="350" t="s">
        <v>366</v>
      </c>
    </row>
    <row r="13" spans="1:2" ht="20.100000000000001" customHeight="1">
      <c r="A13" s="349" t="s">
        <v>131</v>
      </c>
      <c r="B13" s="350" t="s">
        <v>184</v>
      </c>
    </row>
    <row r="14" spans="1:2" ht="20.100000000000001" customHeight="1">
      <c r="A14" s="349" t="s">
        <v>367</v>
      </c>
      <c r="B14" s="350" t="s">
        <v>368</v>
      </c>
    </row>
    <row r="15" spans="1:2" ht="20.100000000000001" customHeight="1">
      <c r="A15" s="349" t="s">
        <v>369</v>
      </c>
      <c r="B15" s="350" t="s">
        <v>370</v>
      </c>
    </row>
    <row r="16" spans="1:2" ht="20.100000000000001" customHeight="1">
      <c r="A16" s="349" t="s">
        <v>116</v>
      </c>
      <c r="B16" s="350" t="s">
        <v>185</v>
      </c>
    </row>
    <row r="17" spans="1:2" ht="20.100000000000001" customHeight="1">
      <c r="A17" s="349" t="s">
        <v>83</v>
      </c>
      <c r="B17" s="350" t="s">
        <v>371</v>
      </c>
    </row>
    <row r="18" spans="1:2" ht="20.100000000000001" customHeight="1">
      <c r="A18" s="349" t="s">
        <v>372</v>
      </c>
      <c r="B18" s="350" t="s">
        <v>373</v>
      </c>
    </row>
    <row r="19" spans="1:2" ht="20.100000000000001" customHeight="1">
      <c r="A19" s="349" t="s">
        <v>135</v>
      </c>
      <c r="B19" s="350" t="s">
        <v>187</v>
      </c>
    </row>
    <row r="20" spans="1:2" ht="20.100000000000001" customHeight="1">
      <c r="A20" s="349" t="s">
        <v>374</v>
      </c>
      <c r="B20" s="350" t="s">
        <v>375</v>
      </c>
    </row>
    <row r="21" spans="1:2" ht="20.100000000000001" customHeight="1">
      <c r="A21" s="349" t="s">
        <v>118</v>
      </c>
      <c r="B21" s="350" t="s">
        <v>188</v>
      </c>
    </row>
    <row r="22" spans="1:2" ht="20.100000000000001" customHeight="1">
      <c r="A22" s="349" t="s">
        <v>122</v>
      </c>
      <c r="B22" s="350" t="s">
        <v>376</v>
      </c>
    </row>
    <row r="23" spans="1:2" ht="20.100000000000001" customHeight="1">
      <c r="A23" s="349" t="s">
        <v>35</v>
      </c>
      <c r="B23" s="350" t="s">
        <v>377</v>
      </c>
    </row>
    <row r="24" spans="1:2" ht="20.100000000000001" customHeight="1">
      <c r="A24" s="349" t="s">
        <v>378</v>
      </c>
      <c r="B24" s="350" t="s">
        <v>379</v>
      </c>
    </row>
    <row r="25" spans="1:2" ht="20.100000000000001" customHeight="1">
      <c r="A25" s="349" t="s">
        <v>144</v>
      </c>
      <c r="B25" s="350" t="s">
        <v>380</v>
      </c>
    </row>
    <row r="26" spans="1:2" ht="20.100000000000001" customHeight="1">
      <c r="A26" s="349" t="s">
        <v>381</v>
      </c>
      <c r="B26" s="350" t="s">
        <v>382</v>
      </c>
    </row>
    <row r="27" spans="1:2" ht="20.100000000000001" customHeight="1">
      <c r="A27" s="349" t="s">
        <v>383</v>
      </c>
      <c r="B27" s="350" t="s">
        <v>384</v>
      </c>
    </row>
    <row r="28" spans="1:2" ht="20.100000000000001" customHeight="1">
      <c r="A28" s="349" t="s">
        <v>385</v>
      </c>
      <c r="B28" s="350" t="s">
        <v>386</v>
      </c>
    </row>
    <row r="29" spans="1:2" ht="20.100000000000001" customHeight="1">
      <c r="A29" s="349" t="s">
        <v>387</v>
      </c>
      <c r="B29" s="350" t="s">
        <v>388</v>
      </c>
    </row>
    <row r="30" spans="1:2" ht="20.100000000000001" customHeight="1">
      <c r="A30" s="349" t="s">
        <v>389</v>
      </c>
      <c r="B30" s="350" t="s">
        <v>390</v>
      </c>
    </row>
    <row r="31" spans="1:2" ht="20.100000000000001" customHeight="1">
      <c r="A31" s="349" t="s">
        <v>391</v>
      </c>
      <c r="B31" s="350" t="s">
        <v>392</v>
      </c>
    </row>
    <row r="32" spans="1:2" ht="20.100000000000001" customHeight="1">
      <c r="A32" s="349" t="s">
        <v>393</v>
      </c>
      <c r="B32" s="350" t="s">
        <v>394</v>
      </c>
    </row>
    <row r="33" spans="1:2" ht="20.100000000000001" customHeight="1">
      <c r="A33" s="349" t="s">
        <v>395</v>
      </c>
      <c r="B33" s="350" t="s">
        <v>396</v>
      </c>
    </row>
    <row r="34" spans="1:2" ht="20.100000000000001" customHeight="1">
      <c r="A34" s="349" t="s">
        <v>397</v>
      </c>
      <c r="B34" s="350" t="s">
        <v>398</v>
      </c>
    </row>
    <row r="35" spans="1:2" ht="20.100000000000001" customHeight="1">
      <c r="A35" s="349" t="s">
        <v>399</v>
      </c>
      <c r="B35" s="350" t="s">
        <v>400</v>
      </c>
    </row>
    <row r="36" spans="1:2" ht="20.100000000000001" customHeight="1">
      <c r="A36" s="349" t="s">
        <v>401</v>
      </c>
      <c r="B36" s="350" t="s">
        <v>402</v>
      </c>
    </row>
    <row r="37" spans="1:2" ht="20.100000000000001" customHeight="1">
      <c r="A37" s="351" t="s">
        <v>403</v>
      </c>
      <c r="B37" s="352" t="s">
        <v>404</v>
      </c>
    </row>
    <row r="38" spans="1:2" ht="20.100000000000001" customHeight="1">
      <c r="A38" s="349" t="s">
        <v>405</v>
      </c>
      <c r="B38" s="350" t="s">
        <v>406</v>
      </c>
    </row>
    <row r="39" spans="1:2" ht="20.100000000000001" customHeight="1">
      <c r="A39" s="349" t="s">
        <v>137</v>
      </c>
      <c r="B39" s="350" t="s">
        <v>407</v>
      </c>
    </row>
    <row r="40" spans="1:2" ht="20.100000000000001" customHeight="1">
      <c r="A40" s="349" t="s">
        <v>408</v>
      </c>
      <c r="B40" s="350" t="s">
        <v>409</v>
      </c>
    </row>
    <row r="41" spans="1:2" ht="20.100000000000001" customHeight="1">
      <c r="A41" s="349" t="s">
        <v>410</v>
      </c>
      <c r="B41" s="350" t="s">
        <v>411</v>
      </c>
    </row>
    <row r="42" spans="1:2" ht="20.100000000000001" customHeight="1">
      <c r="A42" s="349" t="s">
        <v>412</v>
      </c>
      <c r="B42" s="350" t="s">
        <v>413</v>
      </c>
    </row>
    <row r="43" spans="1:2" ht="20.100000000000001" customHeight="1">
      <c r="A43" s="349" t="s">
        <v>414</v>
      </c>
      <c r="B43" s="350" t="s">
        <v>415</v>
      </c>
    </row>
    <row r="44" spans="1:2" ht="20.100000000000001" customHeight="1">
      <c r="A44" s="349" t="s">
        <v>90</v>
      </c>
      <c r="B44" s="350" t="s">
        <v>416</v>
      </c>
    </row>
    <row r="45" spans="1:2" ht="20.100000000000001" customHeight="1">
      <c r="A45" s="349" t="s">
        <v>417</v>
      </c>
      <c r="B45" s="350" t="s">
        <v>418</v>
      </c>
    </row>
    <row r="46" spans="1:2" ht="20.100000000000001" customHeight="1">
      <c r="A46" s="349" t="s">
        <v>419</v>
      </c>
      <c r="B46" s="350" t="s">
        <v>420</v>
      </c>
    </row>
    <row r="47" spans="1:2" ht="20.100000000000001" customHeight="1">
      <c r="A47" s="349" t="s">
        <v>152</v>
      </c>
      <c r="B47" s="350" t="s">
        <v>190</v>
      </c>
    </row>
    <row r="48" spans="1:2" ht="20.100000000000001" customHeight="1">
      <c r="A48" s="349" t="s">
        <v>421</v>
      </c>
      <c r="B48" s="350" t="s">
        <v>422</v>
      </c>
    </row>
    <row r="49" spans="1:2" ht="20.100000000000001" customHeight="1">
      <c r="A49" s="349" t="s">
        <v>124</v>
      </c>
      <c r="B49" s="350" t="s">
        <v>191</v>
      </c>
    </row>
    <row r="50" spans="1:2" ht="20.100000000000001" customHeight="1">
      <c r="A50" s="349" t="s">
        <v>60</v>
      </c>
      <c r="B50" s="350" t="s">
        <v>192</v>
      </c>
    </row>
    <row r="51" spans="1:2" ht="20.100000000000001" customHeight="1">
      <c r="A51" s="349" t="s">
        <v>150</v>
      </c>
      <c r="B51" s="350" t="s">
        <v>193</v>
      </c>
    </row>
    <row r="52" spans="1:2" ht="20.100000000000001" customHeight="1">
      <c r="A52" s="349" t="s">
        <v>45</v>
      </c>
      <c r="B52" s="350" t="s">
        <v>194</v>
      </c>
    </row>
    <row r="53" spans="1:2" ht="20.100000000000001" customHeight="1">
      <c r="A53" s="349" t="s">
        <v>423</v>
      </c>
      <c r="B53" s="350" t="s">
        <v>424</v>
      </c>
    </row>
    <row r="54" spans="1:2" ht="20.100000000000001" customHeight="1">
      <c r="A54" s="349" t="s">
        <v>425</v>
      </c>
      <c r="B54" s="350" t="s">
        <v>426</v>
      </c>
    </row>
    <row r="55" spans="1:2" ht="20.100000000000001" customHeight="1">
      <c r="A55" s="349" t="s">
        <v>427</v>
      </c>
      <c r="B55" s="350" t="s">
        <v>428</v>
      </c>
    </row>
    <row r="56" spans="1:2" ht="20.100000000000001" customHeight="1">
      <c r="A56" s="349" t="s">
        <v>429</v>
      </c>
      <c r="B56" s="350" t="s">
        <v>430</v>
      </c>
    </row>
    <row r="57" spans="1:2" ht="20.100000000000001" customHeight="1">
      <c r="A57" s="349" t="s">
        <v>431</v>
      </c>
      <c r="B57" s="350" t="s">
        <v>432</v>
      </c>
    </row>
    <row r="58" spans="1:2" ht="20.100000000000001" customHeight="1">
      <c r="A58" s="349" t="s">
        <v>433</v>
      </c>
      <c r="B58" s="350" t="s">
        <v>434</v>
      </c>
    </row>
    <row r="59" spans="1:2" ht="20.100000000000001" customHeight="1">
      <c r="A59" s="349" t="s">
        <v>435</v>
      </c>
      <c r="B59" s="350" t="s">
        <v>436</v>
      </c>
    </row>
    <row r="60" spans="1:2" ht="20.100000000000001" customHeight="1">
      <c r="A60" s="349" t="s">
        <v>437</v>
      </c>
      <c r="B60" s="350" t="s">
        <v>438</v>
      </c>
    </row>
    <row r="61" spans="1:2" ht="20.100000000000001" customHeight="1">
      <c r="A61" s="349" t="s">
        <v>439</v>
      </c>
      <c r="B61" s="350" t="s">
        <v>440</v>
      </c>
    </row>
    <row r="62" spans="1:2" ht="20.100000000000001" customHeight="1">
      <c r="A62" s="349" t="s">
        <v>441</v>
      </c>
      <c r="B62" s="350" t="s">
        <v>442</v>
      </c>
    </row>
    <row r="63" spans="1:2" ht="20.100000000000001" customHeight="1">
      <c r="A63" s="349" t="s">
        <v>443</v>
      </c>
      <c r="B63" s="350" t="s">
        <v>444</v>
      </c>
    </row>
    <row r="64" spans="1:2" ht="20.100000000000001" customHeight="1">
      <c r="A64" s="349" t="s">
        <v>445</v>
      </c>
      <c r="B64" s="350" t="s">
        <v>446</v>
      </c>
    </row>
    <row r="65" spans="1:2" ht="20.100000000000001" customHeight="1">
      <c r="A65" s="349" t="s">
        <v>447</v>
      </c>
      <c r="B65" s="350" t="s">
        <v>448</v>
      </c>
    </row>
    <row r="66" spans="1:2" ht="20.100000000000001" customHeight="1">
      <c r="A66" s="349" t="s">
        <v>449</v>
      </c>
      <c r="B66" s="350" t="s">
        <v>450</v>
      </c>
    </row>
    <row r="67" spans="1:2" ht="20.100000000000001" customHeight="1">
      <c r="A67" s="349" t="s">
        <v>451</v>
      </c>
      <c r="B67" s="350" t="s">
        <v>452</v>
      </c>
    </row>
    <row r="68" spans="1:2" ht="20.100000000000001" customHeight="1">
      <c r="A68" s="349" t="s">
        <v>453</v>
      </c>
      <c r="B68" s="350" t="s">
        <v>454</v>
      </c>
    </row>
    <row r="69" spans="1:2" ht="20.100000000000001" customHeight="1">
      <c r="A69" s="349" t="s">
        <v>74</v>
      </c>
      <c r="B69" s="350" t="s">
        <v>455</v>
      </c>
    </row>
    <row r="70" spans="1:2" ht="20.100000000000001" customHeight="1">
      <c r="A70" s="349" t="s">
        <v>456</v>
      </c>
      <c r="B70" s="350" t="s">
        <v>457</v>
      </c>
    </row>
    <row r="71" spans="1:2" ht="20.100000000000001" customHeight="1">
      <c r="A71" s="349" t="s">
        <v>458</v>
      </c>
      <c r="B71" s="350" t="s">
        <v>459</v>
      </c>
    </row>
    <row r="72" spans="1:2" ht="20.100000000000001" customHeight="1">
      <c r="A72" s="351" t="s">
        <v>460</v>
      </c>
      <c r="B72" s="352" t="s">
        <v>461</v>
      </c>
    </row>
    <row r="73" spans="1:2" ht="20.100000000000001" customHeight="1">
      <c r="A73" s="349" t="s">
        <v>462</v>
      </c>
      <c r="B73" s="350" t="s">
        <v>463</v>
      </c>
    </row>
    <row r="74" spans="1:2" ht="20.100000000000001" customHeight="1">
      <c r="A74" s="349" t="s">
        <v>464</v>
      </c>
      <c r="B74" s="350" t="s">
        <v>465</v>
      </c>
    </row>
    <row r="75" spans="1:2" ht="20.100000000000001" customHeight="1">
      <c r="A75" s="349" t="s">
        <v>466</v>
      </c>
      <c r="B75" s="350" t="s">
        <v>467</v>
      </c>
    </row>
    <row r="76" spans="1:2" ht="20.100000000000001" customHeight="1">
      <c r="A76" s="349" t="s">
        <v>468</v>
      </c>
      <c r="B76" s="350" t="s">
        <v>469</v>
      </c>
    </row>
    <row r="77" spans="1:2" ht="20.100000000000001" customHeight="1">
      <c r="A77" s="349" t="s">
        <v>470</v>
      </c>
      <c r="B77" s="350" t="s">
        <v>471</v>
      </c>
    </row>
    <row r="78" spans="1:2" ht="20.100000000000001" customHeight="1">
      <c r="A78" s="349" t="s">
        <v>472</v>
      </c>
      <c r="B78" s="350" t="s">
        <v>473</v>
      </c>
    </row>
    <row r="79" spans="1:2" ht="20.100000000000001" customHeight="1">
      <c r="A79" s="349" t="s">
        <v>474</v>
      </c>
      <c r="B79" s="350" t="s">
        <v>475</v>
      </c>
    </row>
    <row r="80" spans="1:2" ht="20.100000000000001" customHeight="1">
      <c r="A80" s="349" t="s">
        <v>145</v>
      </c>
      <c r="B80" s="350" t="s">
        <v>195</v>
      </c>
    </row>
    <row r="81" spans="1:2" ht="20.100000000000001" customHeight="1">
      <c r="A81" s="349">
        <v>14</v>
      </c>
      <c r="B81" s="350" t="s">
        <v>476</v>
      </c>
    </row>
    <row r="82" spans="1:2" ht="20.100000000000001" customHeight="1">
      <c r="A82" s="349" t="s">
        <v>142</v>
      </c>
      <c r="B82" s="350" t="s">
        <v>197</v>
      </c>
    </row>
    <row r="83" spans="1:2" ht="20.100000000000001" customHeight="1">
      <c r="A83" s="349" t="s">
        <v>30</v>
      </c>
      <c r="B83" s="350" t="s">
        <v>477</v>
      </c>
    </row>
    <row r="84" spans="1:2" ht="20.100000000000001" customHeight="1">
      <c r="A84" s="349">
        <v>16</v>
      </c>
      <c r="B84" s="350" t="s">
        <v>478</v>
      </c>
    </row>
    <row r="85" spans="1:2" ht="20.100000000000001" customHeight="1">
      <c r="A85" s="349">
        <v>17</v>
      </c>
      <c r="B85" s="350" t="s">
        <v>479</v>
      </c>
    </row>
    <row r="86" spans="1:2" ht="20.100000000000001" customHeight="1">
      <c r="A86" s="349">
        <v>18</v>
      </c>
      <c r="B86" s="350" t="s">
        <v>480</v>
      </c>
    </row>
    <row r="87" spans="1:2" ht="20.100000000000001" customHeight="1">
      <c r="A87" s="349" t="s">
        <v>481</v>
      </c>
      <c r="B87" s="350" t="s">
        <v>482</v>
      </c>
    </row>
    <row r="88" spans="1:2" ht="20.100000000000001" customHeight="1">
      <c r="A88" s="349" t="s">
        <v>483</v>
      </c>
      <c r="B88" s="350" t="s">
        <v>484</v>
      </c>
    </row>
    <row r="89" spans="1:2" ht="20.100000000000001" customHeight="1">
      <c r="A89" s="349" t="s">
        <v>120</v>
      </c>
      <c r="B89" s="350" t="s">
        <v>198</v>
      </c>
    </row>
    <row r="90" spans="1:2" ht="20.100000000000001" customHeight="1">
      <c r="A90" s="349" t="s">
        <v>147</v>
      </c>
      <c r="B90" s="350" t="s">
        <v>199</v>
      </c>
    </row>
    <row r="91" spans="1:2" ht="20.100000000000001" customHeight="1">
      <c r="A91" s="349" t="s">
        <v>485</v>
      </c>
      <c r="B91" s="350" t="s">
        <v>486</v>
      </c>
    </row>
    <row r="92" spans="1:2" ht="20.100000000000001" customHeight="1">
      <c r="A92" s="349" t="s">
        <v>487</v>
      </c>
      <c r="B92" s="350" t="s">
        <v>488</v>
      </c>
    </row>
    <row r="93" spans="1:2" ht="20.100000000000001" customHeight="1">
      <c r="A93" s="349" t="s">
        <v>489</v>
      </c>
      <c r="B93" s="350" t="s">
        <v>490</v>
      </c>
    </row>
    <row r="94" spans="1:2" ht="20.100000000000001" customHeight="1">
      <c r="A94" s="349" t="s">
        <v>491</v>
      </c>
      <c r="B94" s="350" t="s">
        <v>492</v>
      </c>
    </row>
    <row r="95" spans="1:2" ht="20.100000000000001" customHeight="1">
      <c r="A95" s="349" t="s">
        <v>493</v>
      </c>
      <c r="B95" s="350" t="s">
        <v>494</v>
      </c>
    </row>
    <row r="96" spans="1:2" ht="20.100000000000001" customHeight="1">
      <c r="A96" s="349" t="s">
        <v>495</v>
      </c>
      <c r="B96" s="350" t="s">
        <v>496</v>
      </c>
    </row>
    <row r="97" spans="1:2" ht="20.100000000000001" customHeight="1">
      <c r="A97" s="349" t="s">
        <v>497</v>
      </c>
      <c r="B97" s="350" t="s">
        <v>498</v>
      </c>
    </row>
    <row r="98" spans="1:2" ht="20.100000000000001" customHeight="1">
      <c r="A98" s="349" t="s">
        <v>87</v>
      </c>
      <c r="B98" s="350" t="s">
        <v>499</v>
      </c>
    </row>
    <row r="99" spans="1:2" ht="20.100000000000001" customHeight="1">
      <c r="A99" s="349" t="s">
        <v>500</v>
      </c>
      <c r="B99" s="350" t="s">
        <v>501</v>
      </c>
    </row>
    <row r="100" spans="1:2" ht="20.100000000000001" customHeight="1">
      <c r="A100" s="349" t="s">
        <v>502</v>
      </c>
      <c r="B100" s="350" t="s">
        <v>503</v>
      </c>
    </row>
    <row r="101" spans="1:2" ht="20.100000000000001" customHeight="1">
      <c r="A101" s="349" t="s">
        <v>504</v>
      </c>
      <c r="B101" s="350" t="s">
        <v>505</v>
      </c>
    </row>
    <row r="102" spans="1:2" ht="20.100000000000001" customHeight="1">
      <c r="A102" s="349" t="s">
        <v>506</v>
      </c>
      <c r="B102" s="350" t="s">
        <v>507</v>
      </c>
    </row>
    <row r="103" spans="1:2" ht="20.100000000000001" customHeight="1">
      <c r="A103" s="349" t="s">
        <v>508</v>
      </c>
      <c r="B103" s="350" t="s">
        <v>509</v>
      </c>
    </row>
    <row r="104" spans="1:2" ht="20.100000000000001" customHeight="1">
      <c r="A104" s="349" t="s">
        <v>510</v>
      </c>
      <c r="B104" s="350" t="s">
        <v>511</v>
      </c>
    </row>
    <row r="105" spans="1:2" ht="20.100000000000001" customHeight="1">
      <c r="A105" s="349">
        <v>24</v>
      </c>
      <c r="B105" s="350" t="s">
        <v>512</v>
      </c>
    </row>
    <row r="106" spans="1:2" ht="20.100000000000001" customHeight="1">
      <c r="A106" s="349">
        <v>25</v>
      </c>
      <c r="B106" s="350" t="s">
        <v>513</v>
      </c>
    </row>
    <row r="107" spans="1:2" ht="20.100000000000001" customHeight="1">
      <c r="A107" s="351" t="s">
        <v>514</v>
      </c>
      <c r="B107" s="352" t="s">
        <v>515</v>
      </c>
    </row>
    <row r="108" spans="1:2" ht="20.100000000000001" customHeight="1">
      <c r="A108" s="349" t="s">
        <v>516</v>
      </c>
      <c r="B108" s="350" t="s">
        <v>517</v>
      </c>
    </row>
    <row r="109" spans="1:2" ht="20.100000000000001" customHeight="1">
      <c r="A109" s="349" t="s">
        <v>518</v>
      </c>
      <c r="B109" s="350" t="s">
        <v>519</v>
      </c>
    </row>
    <row r="110" spans="1:2" ht="20.100000000000001" customHeight="1">
      <c r="A110" s="349" t="s">
        <v>520</v>
      </c>
      <c r="B110" s="350" t="s">
        <v>521</v>
      </c>
    </row>
    <row r="111" spans="1:2" ht="20.100000000000001" customHeight="1">
      <c r="A111" s="349" t="s">
        <v>522</v>
      </c>
      <c r="B111" s="350" t="s">
        <v>523</v>
      </c>
    </row>
    <row r="112" spans="1:2" ht="20.100000000000001" customHeight="1">
      <c r="A112" s="349" t="s">
        <v>524</v>
      </c>
      <c r="B112" s="350" t="s">
        <v>525</v>
      </c>
    </row>
    <row r="113" spans="1:2" ht="20.100000000000001" customHeight="1">
      <c r="A113" s="349" t="s">
        <v>526</v>
      </c>
      <c r="B113" s="350" t="s">
        <v>527</v>
      </c>
    </row>
    <row r="114" spans="1:2" ht="20.100000000000001" customHeight="1">
      <c r="A114" s="349" t="s">
        <v>528</v>
      </c>
      <c r="B114" s="350" t="s">
        <v>529</v>
      </c>
    </row>
    <row r="115" spans="1:2" ht="20.100000000000001" customHeight="1">
      <c r="A115" s="349" t="s">
        <v>530</v>
      </c>
      <c r="B115" s="350" t="s">
        <v>531</v>
      </c>
    </row>
    <row r="116" spans="1:2" ht="20.100000000000001" customHeight="1">
      <c r="A116" s="349" t="s">
        <v>532</v>
      </c>
      <c r="B116" s="350" t="s">
        <v>533</v>
      </c>
    </row>
    <row r="117" spans="1:2" ht="20.100000000000001" customHeight="1">
      <c r="A117" s="349" t="s">
        <v>154</v>
      </c>
      <c r="B117" s="350" t="s">
        <v>534</v>
      </c>
    </row>
    <row r="118" spans="1:2" ht="20.100000000000001" customHeight="1">
      <c r="A118" s="349" t="s">
        <v>535</v>
      </c>
      <c r="B118" s="350" t="s">
        <v>536</v>
      </c>
    </row>
    <row r="119" spans="1:2" ht="20.100000000000001" customHeight="1">
      <c r="A119" s="349">
        <v>29</v>
      </c>
      <c r="B119" s="350" t="s">
        <v>537</v>
      </c>
    </row>
    <row r="120" spans="1:2" ht="20.100000000000001" customHeight="1">
      <c r="A120" s="349">
        <v>30</v>
      </c>
      <c r="B120" s="350" t="s">
        <v>538</v>
      </c>
    </row>
    <row r="121" spans="1:2" ht="20.100000000000001" customHeight="1">
      <c r="A121" s="349">
        <v>31</v>
      </c>
      <c r="B121" s="350" t="s">
        <v>539</v>
      </c>
    </row>
    <row r="122" spans="1:2" ht="20.100000000000001" customHeight="1">
      <c r="A122" s="349" t="s">
        <v>540</v>
      </c>
      <c r="B122" s="350" t="s">
        <v>541</v>
      </c>
    </row>
    <row r="123" spans="1:2" ht="20.100000000000001" customHeight="1">
      <c r="A123" s="349" t="s">
        <v>542</v>
      </c>
      <c r="B123" s="350" t="s">
        <v>543</v>
      </c>
    </row>
    <row r="124" spans="1:2" ht="20.100000000000001" customHeight="1">
      <c r="A124" s="349">
        <v>33</v>
      </c>
      <c r="B124" s="350" t="s">
        <v>544</v>
      </c>
    </row>
    <row r="125" spans="1:2" ht="20.100000000000001" customHeight="1">
      <c r="A125" s="349" t="s">
        <v>58</v>
      </c>
      <c r="B125" s="350" t="s">
        <v>545</v>
      </c>
    </row>
    <row r="126" spans="1:2" ht="20.100000000000001" customHeight="1">
      <c r="A126" s="349" t="s">
        <v>138</v>
      </c>
      <c r="B126" s="350" t="s">
        <v>546</v>
      </c>
    </row>
    <row r="127" spans="1:2" ht="20.100000000000001" customHeight="1">
      <c r="A127" s="349" t="s">
        <v>170</v>
      </c>
      <c r="B127" s="350" t="s">
        <v>202</v>
      </c>
    </row>
    <row r="128" spans="1:2" ht="20.100000000000001" customHeight="1">
      <c r="A128" s="349" t="s">
        <v>56</v>
      </c>
      <c r="B128" s="350" t="s">
        <v>547</v>
      </c>
    </row>
    <row r="129" spans="1:2" ht="20.100000000000001" customHeight="1">
      <c r="A129" s="349" t="s">
        <v>548</v>
      </c>
      <c r="B129" s="350" t="s">
        <v>549</v>
      </c>
    </row>
    <row r="130" spans="1:2" ht="20.100000000000001" customHeight="1">
      <c r="A130" s="349" t="s">
        <v>173</v>
      </c>
      <c r="B130" s="350" t="s">
        <v>204</v>
      </c>
    </row>
    <row r="131" spans="1:2" ht="20.100000000000001" customHeight="1">
      <c r="A131" s="349">
        <v>35</v>
      </c>
      <c r="B131" s="350" t="s">
        <v>550</v>
      </c>
    </row>
    <row r="132" spans="1:2" ht="20.100000000000001" customHeight="1">
      <c r="A132" s="349" t="s">
        <v>125</v>
      </c>
      <c r="B132" s="350" t="s">
        <v>551</v>
      </c>
    </row>
    <row r="133" spans="1:2" ht="20.100000000000001" customHeight="1">
      <c r="A133" s="349" t="s">
        <v>552</v>
      </c>
      <c r="B133" s="350" t="s">
        <v>553</v>
      </c>
    </row>
    <row r="134" spans="1:2" ht="20.100000000000001" customHeight="1">
      <c r="A134" s="349" t="s">
        <v>554</v>
      </c>
      <c r="B134" s="350" t="s">
        <v>555</v>
      </c>
    </row>
    <row r="135" spans="1:2" ht="20.100000000000001" customHeight="1">
      <c r="A135" s="349" t="s">
        <v>556</v>
      </c>
      <c r="B135" s="350" t="s">
        <v>557</v>
      </c>
    </row>
    <row r="136" spans="1:2" ht="20.100000000000001" customHeight="1">
      <c r="A136" s="349" t="s">
        <v>558</v>
      </c>
      <c r="B136" s="350" t="s">
        <v>559</v>
      </c>
    </row>
    <row r="137" spans="1:2" ht="20.100000000000001" customHeight="1">
      <c r="A137" s="349">
        <v>37</v>
      </c>
      <c r="B137" s="350" t="s">
        <v>560</v>
      </c>
    </row>
    <row r="138" spans="1:2" ht="20.100000000000001" customHeight="1">
      <c r="A138" s="349" t="s">
        <v>561</v>
      </c>
      <c r="B138" s="350" t="s">
        <v>562</v>
      </c>
    </row>
    <row r="139" spans="1:2" ht="20.100000000000001" customHeight="1">
      <c r="A139" s="349" t="s">
        <v>563</v>
      </c>
      <c r="B139" s="350" t="s">
        <v>564</v>
      </c>
    </row>
    <row r="140" spans="1:2" ht="20.100000000000001" customHeight="1">
      <c r="A140" s="349">
        <v>39</v>
      </c>
      <c r="B140" s="350" t="s">
        <v>565</v>
      </c>
    </row>
    <row r="141" spans="1:2" ht="20.100000000000001" customHeight="1">
      <c r="A141" s="353" t="s">
        <v>165</v>
      </c>
      <c r="B141" s="350" t="s">
        <v>566</v>
      </c>
    </row>
    <row r="142" spans="1:2" ht="20.100000000000001" customHeight="1">
      <c r="A142" s="354" t="s">
        <v>109</v>
      </c>
      <c r="B142" s="352" t="s">
        <v>207</v>
      </c>
    </row>
    <row r="143" spans="1:2" ht="20.100000000000001" customHeight="1">
      <c r="A143" s="353" t="s">
        <v>567</v>
      </c>
      <c r="B143" s="350" t="s">
        <v>568</v>
      </c>
    </row>
    <row r="144" spans="1:2" ht="20.100000000000001" customHeight="1">
      <c r="A144" s="353" t="s">
        <v>98</v>
      </c>
      <c r="B144" s="350" t="s">
        <v>208</v>
      </c>
    </row>
    <row r="145" spans="1:2" ht="20.100000000000001" customHeight="1">
      <c r="A145" s="353" t="s">
        <v>569</v>
      </c>
      <c r="B145" s="350" t="s">
        <v>570</v>
      </c>
    </row>
    <row r="146" spans="1:2" ht="20.100000000000001" customHeight="1">
      <c r="A146" s="353" t="s">
        <v>571</v>
      </c>
      <c r="B146" s="350" t="s">
        <v>572</v>
      </c>
    </row>
    <row r="147" spans="1:2" ht="20.100000000000001" customHeight="1">
      <c r="A147" s="353" t="s">
        <v>81</v>
      </c>
      <c r="B147" s="350" t="s">
        <v>209</v>
      </c>
    </row>
    <row r="148" spans="1:2" ht="20.100000000000001" customHeight="1">
      <c r="A148" s="353" t="s">
        <v>573</v>
      </c>
      <c r="B148" s="350" t="s">
        <v>574</v>
      </c>
    </row>
    <row r="149" spans="1:2" ht="20.100000000000001" customHeight="1">
      <c r="A149" s="353" t="s">
        <v>575</v>
      </c>
      <c r="B149" s="350" t="s">
        <v>576</v>
      </c>
    </row>
    <row r="150" spans="1:2" ht="20.100000000000001" customHeight="1">
      <c r="A150" s="349">
        <v>44</v>
      </c>
      <c r="B150" s="350" t="s">
        <v>577</v>
      </c>
    </row>
    <row r="151" spans="1:2" ht="20.100000000000001" customHeight="1">
      <c r="A151" s="353" t="s">
        <v>578</v>
      </c>
      <c r="B151" s="350" t="s">
        <v>579</v>
      </c>
    </row>
    <row r="152" spans="1:2" ht="20.100000000000001" customHeight="1">
      <c r="A152" s="353" t="s">
        <v>580</v>
      </c>
      <c r="B152" s="350" t="s">
        <v>581</v>
      </c>
    </row>
    <row r="153" spans="1:2" ht="20.100000000000001" customHeight="1">
      <c r="A153" s="353" t="s">
        <v>582</v>
      </c>
      <c r="B153" s="350" t="s">
        <v>583</v>
      </c>
    </row>
    <row r="154" spans="1:2" ht="20.100000000000001" customHeight="1">
      <c r="A154" s="353" t="s">
        <v>112</v>
      </c>
      <c r="B154" s="350" t="s">
        <v>584</v>
      </c>
    </row>
    <row r="155" spans="1:2" ht="20.100000000000001" customHeight="1">
      <c r="A155" s="353" t="s">
        <v>48</v>
      </c>
      <c r="B155" s="350" t="s">
        <v>585</v>
      </c>
    </row>
    <row r="156" spans="1:2" ht="20.100000000000001" customHeight="1">
      <c r="A156" s="353" t="s">
        <v>586</v>
      </c>
      <c r="B156" s="350" t="s">
        <v>587</v>
      </c>
    </row>
    <row r="157" spans="1:2" ht="20.100000000000001" customHeight="1">
      <c r="A157" s="353" t="s">
        <v>588</v>
      </c>
      <c r="B157" s="350" t="s">
        <v>589</v>
      </c>
    </row>
    <row r="158" spans="1:2" ht="20.100000000000001" customHeight="1">
      <c r="A158" s="353" t="s">
        <v>590</v>
      </c>
      <c r="B158" s="350" t="s">
        <v>591</v>
      </c>
    </row>
    <row r="159" spans="1:2" ht="20.100000000000001" customHeight="1">
      <c r="A159" s="353" t="s">
        <v>100</v>
      </c>
      <c r="B159" s="350" t="s">
        <v>210</v>
      </c>
    </row>
    <row r="160" spans="1:2" ht="20.100000000000001" customHeight="1">
      <c r="A160" s="353" t="s">
        <v>592</v>
      </c>
      <c r="B160" s="350" t="s">
        <v>593</v>
      </c>
    </row>
    <row r="161" spans="1:2" ht="20.100000000000001" customHeight="1">
      <c r="A161" s="353" t="s">
        <v>594</v>
      </c>
      <c r="B161" s="350" t="s">
        <v>595</v>
      </c>
    </row>
    <row r="162" spans="1:2" ht="20.100000000000001" customHeight="1">
      <c r="A162" s="353" t="s">
        <v>596</v>
      </c>
      <c r="B162" s="350" t="s">
        <v>597</v>
      </c>
    </row>
    <row r="163" spans="1:2" ht="20.100000000000001" customHeight="1">
      <c r="A163" s="353" t="s">
        <v>598</v>
      </c>
      <c r="B163" s="350" t="s">
        <v>599</v>
      </c>
    </row>
    <row r="164" spans="1:2" ht="20.100000000000001" customHeight="1">
      <c r="A164" s="353" t="s">
        <v>600</v>
      </c>
      <c r="B164" s="350" t="s">
        <v>601</v>
      </c>
    </row>
    <row r="165" spans="1:2" ht="20.100000000000001" customHeight="1">
      <c r="A165" s="353" t="s">
        <v>602</v>
      </c>
      <c r="B165" s="350" t="s">
        <v>603</v>
      </c>
    </row>
    <row r="166" spans="1:2" ht="20.100000000000001" customHeight="1">
      <c r="A166" s="353" t="s">
        <v>604</v>
      </c>
      <c r="B166" s="350" t="s">
        <v>605</v>
      </c>
    </row>
    <row r="167" spans="1:2" ht="20.100000000000001" customHeight="1">
      <c r="A167" s="353" t="s">
        <v>149</v>
      </c>
      <c r="B167" s="350" t="s">
        <v>606</v>
      </c>
    </row>
    <row r="168" spans="1:2" ht="20.100000000000001" customHeight="1">
      <c r="A168" s="353" t="s">
        <v>607</v>
      </c>
      <c r="B168" s="350" t="s">
        <v>608</v>
      </c>
    </row>
    <row r="169" spans="1:2" ht="20.100000000000001" customHeight="1">
      <c r="A169" s="353" t="s">
        <v>158</v>
      </c>
      <c r="B169" s="350" t="s">
        <v>609</v>
      </c>
    </row>
    <row r="170" spans="1:2" ht="20.100000000000001" customHeight="1">
      <c r="A170" s="353" t="s">
        <v>610</v>
      </c>
      <c r="B170" s="350" t="s">
        <v>611</v>
      </c>
    </row>
    <row r="171" spans="1:2" ht="20.100000000000001" customHeight="1">
      <c r="A171" s="353" t="s">
        <v>612</v>
      </c>
      <c r="B171" s="350" t="s">
        <v>613</v>
      </c>
    </row>
    <row r="172" spans="1:2" ht="20.100000000000001" customHeight="1">
      <c r="A172" s="353" t="s">
        <v>614</v>
      </c>
      <c r="B172" s="350" t="s">
        <v>615</v>
      </c>
    </row>
    <row r="173" spans="1:2" ht="20.100000000000001" customHeight="1">
      <c r="A173" s="353" t="s">
        <v>616</v>
      </c>
      <c r="B173" s="350" t="s">
        <v>617</v>
      </c>
    </row>
    <row r="174" spans="1:2" ht="20.100000000000001" customHeight="1">
      <c r="A174" s="349">
        <v>49</v>
      </c>
      <c r="B174" s="350" t="s">
        <v>618</v>
      </c>
    </row>
    <row r="175" spans="1:2" ht="20.100000000000001" customHeight="1">
      <c r="A175" s="349" t="s">
        <v>105</v>
      </c>
      <c r="B175" s="350" t="s">
        <v>619</v>
      </c>
    </row>
    <row r="176" spans="1:2" ht="20.100000000000001" customHeight="1">
      <c r="A176" s="349" t="s">
        <v>620</v>
      </c>
      <c r="B176" s="350" t="s">
        <v>621</v>
      </c>
    </row>
    <row r="177" spans="1:2" ht="20.100000000000001" customHeight="1">
      <c r="A177" s="354" t="s">
        <v>46</v>
      </c>
      <c r="B177" s="352" t="s">
        <v>622</v>
      </c>
    </row>
    <row r="178" spans="1:2" ht="20.100000000000001" customHeight="1">
      <c r="A178" s="353" t="s">
        <v>67</v>
      </c>
      <c r="B178" s="350" t="s">
        <v>623</v>
      </c>
    </row>
    <row r="179" spans="1:2" ht="20.100000000000001" customHeight="1">
      <c r="A179" s="353" t="s">
        <v>624</v>
      </c>
      <c r="B179" s="350" t="s">
        <v>625</v>
      </c>
    </row>
    <row r="180" spans="1:2" ht="20.100000000000001" customHeight="1">
      <c r="A180" s="349">
        <v>51</v>
      </c>
      <c r="B180" s="350" t="s">
        <v>626</v>
      </c>
    </row>
    <row r="181" spans="1:2" ht="20.100000000000001" customHeight="1">
      <c r="A181" s="353" t="s">
        <v>627</v>
      </c>
      <c r="B181" s="350" t="s">
        <v>628</v>
      </c>
    </row>
    <row r="182" spans="1:2" ht="20.100000000000001" customHeight="1">
      <c r="A182" s="353" t="s">
        <v>629</v>
      </c>
      <c r="B182" s="350" t="s">
        <v>630</v>
      </c>
    </row>
    <row r="183" spans="1:2" ht="20.100000000000001" customHeight="1">
      <c r="A183" s="353" t="s">
        <v>73</v>
      </c>
      <c r="B183" s="350" t="s">
        <v>631</v>
      </c>
    </row>
    <row r="184" spans="1:2" ht="20.100000000000001" customHeight="1">
      <c r="A184" s="353" t="s">
        <v>33</v>
      </c>
      <c r="B184" s="350" t="s">
        <v>632</v>
      </c>
    </row>
    <row r="185" spans="1:2" ht="20.100000000000001" customHeight="1">
      <c r="A185" s="353" t="s">
        <v>62</v>
      </c>
      <c r="B185" s="350" t="s">
        <v>633</v>
      </c>
    </row>
    <row r="186" spans="1:2" ht="20.100000000000001" customHeight="1">
      <c r="A186" s="353" t="s">
        <v>634</v>
      </c>
      <c r="B186" s="350" t="s">
        <v>635</v>
      </c>
    </row>
    <row r="187" spans="1:2" ht="20.100000000000001" customHeight="1">
      <c r="A187" s="353" t="s">
        <v>114</v>
      </c>
      <c r="B187" s="350" t="s">
        <v>636</v>
      </c>
    </row>
    <row r="188" spans="1:2" ht="20.100000000000001" customHeight="1">
      <c r="A188" s="353" t="s">
        <v>47</v>
      </c>
      <c r="B188" s="350" t="s">
        <v>637</v>
      </c>
    </row>
    <row r="189" spans="1:2" ht="20.100000000000001" customHeight="1">
      <c r="A189" s="353" t="s">
        <v>53</v>
      </c>
      <c r="B189" s="350" t="s">
        <v>638</v>
      </c>
    </row>
    <row r="190" spans="1:2" ht="20.100000000000001" customHeight="1">
      <c r="A190" s="353" t="s">
        <v>639</v>
      </c>
      <c r="B190" s="350" t="s">
        <v>640</v>
      </c>
    </row>
    <row r="191" spans="1:2" ht="20.100000000000001" customHeight="1">
      <c r="A191" s="353" t="s">
        <v>641</v>
      </c>
      <c r="B191" s="350" t="s">
        <v>642</v>
      </c>
    </row>
    <row r="192" spans="1:2" ht="20.100000000000001" customHeight="1">
      <c r="A192" s="353" t="s">
        <v>643</v>
      </c>
      <c r="B192" s="350" t="s">
        <v>644</v>
      </c>
    </row>
    <row r="193" spans="1:2" ht="20.100000000000001" customHeight="1">
      <c r="A193" s="353" t="s">
        <v>104</v>
      </c>
      <c r="B193" s="350" t="s">
        <v>216</v>
      </c>
    </row>
    <row r="194" spans="1:2" ht="20.100000000000001" customHeight="1">
      <c r="A194" s="349">
        <v>54</v>
      </c>
      <c r="B194" s="350" t="s">
        <v>217</v>
      </c>
    </row>
    <row r="195" spans="1:2" ht="20.100000000000001" customHeight="1">
      <c r="A195" s="349">
        <v>55</v>
      </c>
      <c r="B195" s="350" t="s">
        <v>645</v>
      </c>
    </row>
    <row r="196" spans="1:2" ht="20.100000000000001" customHeight="1">
      <c r="A196" s="349">
        <v>56</v>
      </c>
      <c r="B196" s="350" t="s">
        <v>646</v>
      </c>
    </row>
    <row r="197" spans="1:2" ht="20.100000000000001" customHeight="1">
      <c r="A197" s="353" t="s">
        <v>647</v>
      </c>
      <c r="B197" s="350" t="s">
        <v>648</v>
      </c>
    </row>
    <row r="198" spans="1:2" ht="20.100000000000001" customHeight="1">
      <c r="A198" s="353" t="s">
        <v>649</v>
      </c>
      <c r="B198" s="350" t="s">
        <v>650</v>
      </c>
    </row>
    <row r="199" spans="1:2" ht="20.100000000000001" customHeight="1">
      <c r="A199" s="353" t="s">
        <v>651</v>
      </c>
      <c r="B199" s="350" t="s">
        <v>652</v>
      </c>
    </row>
    <row r="200" spans="1:2" ht="20.100000000000001" customHeight="1">
      <c r="A200" s="353" t="s">
        <v>101</v>
      </c>
      <c r="B200" s="350" t="s">
        <v>347</v>
      </c>
    </row>
    <row r="201" spans="1:2" ht="20.100000000000001" customHeight="1">
      <c r="A201" s="353" t="s">
        <v>653</v>
      </c>
      <c r="B201" s="350" t="s">
        <v>654</v>
      </c>
    </row>
    <row r="202" spans="1:2" ht="20.100000000000001" customHeight="1">
      <c r="A202" s="353" t="s">
        <v>655</v>
      </c>
      <c r="B202" s="350" t="s">
        <v>656</v>
      </c>
    </row>
    <row r="203" spans="1:2" ht="20.100000000000001" customHeight="1">
      <c r="A203" s="353" t="s">
        <v>657</v>
      </c>
      <c r="B203" s="350" t="s">
        <v>658</v>
      </c>
    </row>
    <row r="204" spans="1:2" ht="20.100000000000001" customHeight="1">
      <c r="A204" s="353" t="s">
        <v>659</v>
      </c>
      <c r="B204" s="350" t="s">
        <v>660</v>
      </c>
    </row>
    <row r="205" spans="1:2" ht="20.100000000000001" customHeight="1">
      <c r="A205" s="353" t="s">
        <v>661</v>
      </c>
      <c r="B205" s="350" t="s">
        <v>662</v>
      </c>
    </row>
    <row r="206" spans="1:2" ht="20.100000000000001" customHeight="1">
      <c r="A206" s="349">
        <v>59</v>
      </c>
      <c r="B206" s="350" t="s">
        <v>663</v>
      </c>
    </row>
    <row r="207" spans="1:2" ht="20.100000000000001" customHeight="1">
      <c r="A207" s="349">
        <v>60</v>
      </c>
      <c r="B207" s="350" t="s">
        <v>664</v>
      </c>
    </row>
    <row r="208" spans="1:2" ht="20.100000000000001" customHeight="1">
      <c r="A208" s="349">
        <v>61</v>
      </c>
      <c r="B208" s="350" t="s">
        <v>665</v>
      </c>
    </row>
    <row r="209" spans="1:2" ht="20.100000000000001" customHeight="1">
      <c r="A209" s="349">
        <v>62</v>
      </c>
      <c r="B209" s="350" t="s">
        <v>666</v>
      </c>
    </row>
    <row r="210" spans="1:2" ht="20.100000000000001" customHeight="1">
      <c r="A210" s="353" t="s">
        <v>667</v>
      </c>
      <c r="B210" s="350" t="s">
        <v>668</v>
      </c>
    </row>
    <row r="211" spans="1:2" ht="20.100000000000001" customHeight="1">
      <c r="A211" s="353" t="s">
        <v>97</v>
      </c>
      <c r="B211" s="350" t="s">
        <v>220</v>
      </c>
    </row>
    <row r="212" spans="1:2" ht="20.100000000000001" customHeight="1">
      <c r="A212" s="354" t="s">
        <v>669</v>
      </c>
      <c r="B212" s="352" t="s">
        <v>670</v>
      </c>
    </row>
    <row r="213" spans="1:2" ht="20.100000000000001" customHeight="1">
      <c r="A213" s="353" t="s">
        <v>671</v>
      </c>
      <c r="B213" s="350" t="s">
        <v>672</v>
      </c>
    </row>
    <row r="214" spans="1:2" ht="20.100000000000001" customHeight="1">
      <c r="A214" s="353" t="s">
        <v>673</v>
      </c>
      <c r="B214" s="350" t="s">
        <v>674</v>
      </c>
    </row>
    <row r="215" spans="1:2" ht="20.100000000000001" customHeight="1">
      <c r="A215" s="353" t="s">
        <v>675</v>
      </c>
      <c r="B215" s="350" t="s">
        <v>676</v>
      </c>
    </row>
    <row r="216" spans="1:2" ht="20.100000000000001" customHeight="1">
      <c r="A216" s="353" t="s">
        <v>677</v>
      </c>
      <c r="B216" s="350" t="s">
        <v>678</v>
      </c>
    </row>
    <row r="217" spans="1:2" ht="20.100000000000001" customHeight="1">
      <c r="A217" s="353" t="s">
        <v>679</v>
      </c>
      <c r="B217" s="350" t="s">
        <v>680</v>
      </c>
    </row>
    <row r="218" spans="1:2" ht="20.100000000000001" customHeight="1">
      <c r="A218" s="353" t="s">
        <v>127</v>
      </c>
      <c r="B218" s="350" t="s">
        <v>221</v>
      </c>
    </row>
    <row r="219" spans="1:2" ht="20.100000000000001" customHeight="1">
      <c r="A219" s="353" t="s">
        <v>681</v>
      </c>
      <c r="B219" s="350" t="s">
        <v>682</v>
      </c>
    </row>
    <row r="220" spans="1:2" ht="20.100000000000001" customHeight="1">
      <c r="A220" s="353" t="s">
        <v>79</v>
      </c>
      <c r="B220" s="350" t="s">
        <v>683</v>
      </c>
    </row>
    <row r="221" spans="1:2" ht="20.100000000000001" customHeight="1">
      <c r="A221" s="353" t="s">
        <v>684</v>
      </c>
      <c r="B221" s="350" t="s">
        <v>685</v>
      </c>
    </row>
    <row r="222" spans="1:2" ht="20.100000000000001" customHeight="1">
      <c r="A222" s="353" t="s">
        <v>686</v>
      </c>
      <c r="B222" s="350" t="s">
        <v>687</v>
      </c>
    </row>
    <row r="223" spans="1:2" ht="20.100000000000001" customHeight="1">
      <c r="A223" s="353" t="s">
        <v>155</v>
      </c>
      <c r="B223" s="350" t="s">
        <v>222</v>
      </c>
    </row>
    <row r="224" spans="1:2" ht="20.100000000000001" customHeight="1">
      <c r="A224" s="353" t="s">
        <v>172</v>
      </c>
      <c r="B224" s="350" t="s">
        <v>688</v>
      </c>
    </row>
    <row r="225" spans="1:2" ht="20.100000000000001" customHeight="1">
      <c r="A225" s="353" t="s">
        <v>181</v>
      </c>
      <c r="B225" s="350" t="s">
        <v>223</v>
      </c>
    </row>
    <row r="226" spans="1:2" ht="20.100000000000001" customHeight="1">
      <c r="A226" s="353" t="s">
        <v>43</v>
      </c>
      <c r="B226" s="350" t="s">
        <v>689</v>
      </c>
    </row>
    <row r="227" spans="1:2" ht="20.100000000000001" customHeight="1">
      <c r="A227" s="353" t="s">
        <v>77</v>
      </c>
      <c r="B227" s="350" t="s">
        <v>225</v>
      </c>
    </row>
    <row r="228" spans="1:2" ht="20.100000000000001" customHeight="1">
      <c r="A228" s="353" t="s">
        <v>85</v>
      </c>
      <c r="B228" s="350" t="s">
        <v>690</v>
      </c>
    </row>
    <row r="229" spans="1:2" ht="20.100000000000001" customHeight="1">
      <c r="A229" s="349">
        <v>65</v>
      </c>
      <c r="B229" s="350" t="s">
        <v>691</v>
      </c>
    </row>
    <row r="230" spans="1:2" ht="20.100000000000001" customHeight="1">
      <c r="A230" s="349">
        <v>66</v>
      </c>
      <c r="B230" s="350" t="s">
        <v>692</v>
      </c>
    </row>
    <row r="231" spans="1:2" ht="20.100000000000001" customHeight="1">
      <c r="A231" s="353" t="s">
        <v>693</v>
      </c>
      <c r="B231" s="350" t="s">
        <v>694</v>
      </c>
    </row>
    <row r="232" spans="1:2" ht="20.100000000000001" customHeight="1">
      <c r="A232" s="353" t="s">
        <v>695</v>
      </c>
      <c r="B232" s="350" t="s">
        <v>696</v>
      </c>
    </row>
    <row r="233" spans="1:2" ht="20.100000000000001" customHeight="1">
      <c r="A233" s="353" t="s">
        <v>697</v>
      </c>
      <c r="B233" s="350" t="s">
        <v>698</v>
      </c>
    </row>
    <row r="234" spans="1:2" ht="20.100000000000001" customHeight="1">
      <c r="A234" s="353" t="s">
        <v>699</v>
      </c>
      <c r="B234" s="350" t="s">
        <v>700</v>
      </c>
    </row>
    <row r="235" spans="1:2" ht="20.100000000000001" customHeight="1">
      <c r="A235" s="353" t="s">
        <v>701</v>
      </c>
      <c r="B235" s="350" t="s">
        <v>702</v>
      </c>
    </row>
    <row r="236" spans="1:2" ht="20.100000000000001" customHeight="1">
      <c r="A236" s="353" t="s">
        <v>703</v>
      </c>
      <c r="B236" s="350" t="s">
        <v>704</v>
      </c>
    </row>
    <row r="237" spans="1:2" ht="20.100000000000001" customHeight="1">
      <c r="A237" s="353" t="s">
        <v>108</v>
      </c>
      <c r="B237" s="350" t="s">
        <v>705</v>
      </c>
    </row>
    <row r="238" spans="1:2" ht="20.100000000000001" customHeight="1">
      <c r="A238" s="353" t="s">
        <v>706</v>
      </c>
      <c r="B238" s="350" t="s">
        <v>707</v>
      </c>
    </row>
    <row r="239" spans="1:2" ht="20.100000000000001" customHeight="1">
      <c r="A239" s="349">
        <v>68</v>
      </c>
      <c r="B239" s="350" t="s">
        <v>708</v>
      </c>
    </row>
    <row r="240" spans="1:2" ht="20.100000000000001" customHeight="1">
      <c r="A240" s="349">
        <v>69</v>
      </c>
      <c r="B240" s="350" t="s">
        <v>709</v>
      </c>
    </row>
    <row r="241" spans="1:2" ht="20.100000000000001" customHeight="1">
      <c r="A241" s="349">
        <v>70</v>
      </c>
      <c r="B241" s="350" t="s">
        <v>710</v>
      </c>
    </row>
    <row r="242" spans="1:2" ht="20.100000000000001" customHeight="1">
      <c r="A242" s="349">
        <v>71</v>
      </c>
      <c r="B242" s="350" t="s">
        <v>711</v>
      </c>
    </row>
    <row r="243" spans="1:2" ht="20.100000000000001" customHeight="1">
      <c r="A243" s="349">
        <v>72</v>
      </c>
      <c r="B243" s="350" t="s">
        <v>712</v>
      </c>
    </row>
    <row r="244" spans="1:2" ht="20.100000000000001" customHeight="1">
      <c r="A244" s="349">
        <v>73</v>
      </c>
      <c r="B244" s="350" t="s">
        <v>713</v>
      </c>
    </row>
    <row r="245" spans="1:2" ht="20.100000000000001" customHeight="1">
      <c r="A245" s="353" t="s">
        <v>714</v>
      </c>
      <c r="B245" s="350" t="s">
        <v>715</v>
      </c>
    </row>
    <row r="246" spans="1:2" ht="20.100000000000001" customHeight="1">
      <c r="A246" s="353" t="s">
        <v>716</v>
      </c>
      <c r="B246" s="350" t="s">
        <v>717</v>
      </c>
    </row>
    <row r="247" spans="1:2" ht="20.100000000000001" customHeight="1">
      <c r="A247" s="354" t="s">
        <v>38</v>
      </c>
      <c r="B247" s="352" t="s">
        <v>718</v>
      </c>
    </row>
    <row r="248" spans="1:2" ht="20.100000000000001" customHeight="1">
      <c r="A248" s="353" t="s">
        <v>719</v>
      </c>
      <c r="B248" s="350" t="s">
        <v>720</v>
      </c>
    </row>
    <row r="249" spans="1:2" ht="20.100000000000001" customHeight="1">
      <c r="A249" s="353" t="s">
        <v>721</v>
      </c>
      <c r="B249" s="350" t="s">
        <v>722</v>
      </c>
    </row>
    <row r="250" spans="1:2" ht="20.100000000000001" customHeight="1">
      <c r="A250" s="353" t="s">
        <v>723</v>
      </c>
      <c r="B250" s="350" t="s">
        <v>724</v>
      </c>
    </row>
    <row r="251" spans="1:2" ht="20.100000000000001" customHeight="1">
      <c r="A251" s="353" t="s">
        <v>725</v>
      </c>
      <c r="B251" s="350" t="s">
        <v>726</v>
      </c>
    </row>
    <row r="252" spans="1:2" ht="20.100000000000001" customHeight="1">
      <c r="A252" s="353" t="s">
        <v>727</v>
      </c>
      <c r="B252" s="350" t="s">
        <v>728</v>
      </c>
    </row>
    <row r="253" spans="1:2" ht="20.100000000000001" customHeight="1">
      <c r="A253" s="353" t="s">
        <v>64</v>
      </c>
      <c r="B253" s="350" t="s">
        <v>729</v>
      </c>
    </row>
    <row r="254" spans="1:2" ht="20.100000000000001" customHeight="1">
      <c r="A254" s="353" t="s">
        <v>730</v>
      </c>
      <c r="B254" s="350" t="s">
        <v>731</v>
      </c>
    </row>
    <row r="255" spans="1:2" ht="20.100000000000001" customHeight="1">
      <c r="A255" s="353" t="s">
        <v>50</v>
      </c>
      <c r="B255" s="350" t="s">
        <v>732</v>
      </c>
    </row>
    <row r="256" spans="1:2" ht="20.100000000000001" customHeight="1">
      <c r="A256" s="353" t="s">
        <v>111</v>
      </c>
      <c r="B256" s="350" t="s">
        <v>733</v>
      </c>
    </row>
    <row r="257" spans="1:2" ht="20.100000000000001" customHeight="1">
      <c r="A257" s="353" t="s">
        <v>179</v>
      </c>
      <c r="B257" s="350" t="s">
        <v>734</v>
      </c>
    </row>
    <row r="258" spans="1:2" ht="20.100000000000001" customHeight="1">
      <c r="A258" s="353" t="s">
        <v>129</v>
      </c>
      <c r="B258" s="350" t="s">
        <v>735</v>
      </c>
    </row>
    <row r="259" spans="1:2" ht="20.100000000000001" customHeight="1">
      <c r="A259" s="353" t="s">
        <v>736</v>
      </c>
      <c r="B259" s="350" t="s">
        <v>737</v>
      </c>
    </row>
    <row r="260" spans="1:2" ht="20.100000000000001" customHeight="1">
      <c r="A260" s="353" t="s">
        <v>738</v>
      </c>
      <c r="B260" s="350" t="s">
        <v>739</v>
      </c>
    </row>
    <row r="261" spans="1:2" ht="20.100000000000001" customHeight="1">
      <c r="A261" s="349">
        <v>80</v>
      </c>
      <c r="B261" s="350" t="s">
        <v>740</v>
      </c>
    </row>
    <row r="262" spans="1:2" ht="20.100000000000001" customHeight="1">
      <c r="A262" s="353" t="s">
        <v>741</v>
      </c>
      <c r="B262" s="350" t="s">
        <v>742</v>
      </c>
    </row>
    <row r="263" spans="1:2" ht="20.100000000000001" customHeight="1">
      <c r="A263" s="349" t="s">
        <v>743</v>
      </c>
      <c r="B263" s="350" t="s">
        <v>744</v>
      </c>
    </row>
    <row r="264" spans="1:2" ht="20.100000000000001" customHeight="1">
      <c r="A264" s="353" t="s">
        <v>745</v>
      </c>
      <c r="B264" s="350" t="s">
        <v>746</v>
      </c>
    </row>
    <row r="265" spans="1:2" ht="20.100000000000001" customHeight="1">
      <c r="A265" s="349">
        <v>82</v>
      </c>
      <c r="B265" s="350" t="s">
        <v>747</v>
      </c>
    </row>
    <row r="266" spans="1:2" ht="20.100000000000001" customHeight="1">
      <c r="A266" s="349">
        <v>83</v>
      </c>
      <c r="B266" s="355" t="s">
        <v>748</v>
      </c>
    </row>
    <row r="267" spans="1:2" ht="20.100000000000001" customHeight="1">
      <c r="A267" s="353" t="s">
        <v>68</v>
      </c>
      <c r="B267" s="350" t="s">
        <v>749</v>
      </c>
    </row>
    <row r="268" spans="1:2" ht="20.100000000000001" customHeight="1">
      <c r="A268" s="353" t="s">
        <v>750</v>
      </c>
      <c r="B268" s="350" t="s">
        <v>751</v>
      </c>
    </row>
    <row r="269" spans="1:2" ht="20.100000000000001" customHeight="1">
      <c r="A269" s="353" t="s">
        <v>752</v>
      </c>
      <c r="B269" s="350" t="s">
        <v>753</v>
      </c>
    </row>
    <row r="270" spans="1:2" ht="20.100000000000001" customHeight="1">
      <c r="A270" s="349" t="s">
        <v>754</v>
      </c>
      <c r="B270" s="350" t="s">
        <v>755</v>
      </c>
    </row>
    <row r="271" spans="1:2" ht="20.100000000000001" customHeight="1">
      <c r="A271" s="353" t="s">
        <v>756</v>
      </c>
      <c r="B271" s="350" t="s">
        <v>757</v>
      </c>
    </row>
    <row r="272" spans="1:2" ht="20.100000000000001" customHeight="1">
      <c r="A272" s="349">
        <v>85</v>
      </c>
      <c r="B272" s="350" t="s">
        <v>758</v>
      </c>
    </row>
    <row r="273" spans="1:2" ht="20.100000000000001" customHeight="1">
      <c r="A273" s="349">
        <v>86</v>
      </c>
      <c r="B273" s="350" t="s">
        <v>759</v>
      </c>
    </row>
    <row r="274" spans="1:2" ht="20.100000000000001" customHeight="1">
      <c r="A274" s="353" t="s">
        <v>760</v>
      </c>
      <c r="B274" s="350" t="s">
        <v>761</v>
      </c>
    </row>
    <row r="275" spans="1:2" ht="20.100000000000001" customHeight="1">
      <c r="A275" s="353" t="s">
        <v>762</v>
      </c>
      <c r="B275" s="350" t="s">
        <v>763</v>
      </c>
    </row>
    <row r="276" spans="1:2" ht="20.100000000000001" customHeight="1">
      <c r="A276" s="353" t="s">
        <v>764</v>
      </c>
      <c r="B276" s="350" t="s">
        <v>765</v>
      </c>
    </row>
    <row r="277" spans="1:2" ht="20.100000000000001" customHeight="1">
      <c r="A277" s="353" t="s">
        <v>766</v>
      </c>
      <c r="B277" s="350" t="s">
        <v>767</v>
      </c>
    </row>
    <row r="278" spans="1:2" ht="20.100000000000001" customHeight="1">
      <c r="A278" s="353" t="s">
        <v>768</v>
      </c>
      <c r="B278" s="350" t="s">
        <v>769</v>
      </c>
    </row>
    <row r="279" spans="1:2" ht="20.100000000000001" customHeight="1">
      <c r="A279" s="353" t="s">
        <v>770</v>
      </c>
      <c r="B279" s="350" t="s">
        <v>771</v>
      </c>
    </row>
    <row r="280" spans="1:2" ht="20.100000000000001" customHeight="1">
      <c r="A280" s="353" t="s">
        <v>139</v>
      </c>
      <c r="B280" s="350" t="s">
        <v>772</v>
      </c>
    </row>
    <row r="281" spans="1:2" ht="20.100000000000001" customHeight="1">
      <c r="A281" s="349">
        <v>88</v>
      </c>
      <c r="B281" s="350" t="s">
        <v>773</v>
      </c>
    </row>
    <row r="282" spans="1:2" ht="20.100000000000001" customHeight="1">
      <c r="A282" s="351" t="s">
        <v>774</v>
      </c>
      <c r="B282" s="352" t="s">
        <v>775</v>
      </c>
    </row>
    <row r="283" spans="1:2" ht="20.100000000000001" customHeight="1">
      <c r="A283" s="349" t="s">
        <v>27</v>
      </c>
      <c r="B283" s="350" t="s">
        <v>776</v>
      </c>
    </row>
    <row r="284" spans="1:2" ht="20.100000000000001" customHeight="1">
      <c r="A284" s="349" t="s">
        <v>777</v>
      </c>
      <c r="B284" s="356" t="s">
        <v>778</v>
      </c>
    </row>
    <row r="285" spans="1:2" ht="20.100000000000001" customHeight="1">
      <c r="A285" s="349">
        <v>89</v>
      </c>
      <c r="B285" s="350" t="s">
        <v>779</v>
      </c>
    </row>
    <row r="286" spans="1:2" ht="20.100000000000001" customHeight="1">
      <c r="A286" s="349">
        <v>90</v>
      </c>
      <c r="B286" s="350" t="s">
        <v>780</v>
      </c>
    </row>
    <row r="287" spans="1:2" ht="20.100000000000001" customHeight="1">
      <c r="A287" s="353" t="s">
        <v>781</v>
      </c>
      <c r="B287" s="350" t="s">
        <v>782</v>
      </c>
    </row>
    <row r="288" spans="1:2" ht="20.100000000000001" customHeight="1">
      <c r="A288" s="353" t="s">
        <v>783</v>
      </c>
      <c r="B288" s="350" t="s">
        <v>784</v>
      </c>
    </row>
    <row r="289" spans="1:2" ht="20.100000000000001" customHeight="1">
      <c r="A289" s="349">
        <v>92</v>
      </c>
      <c r="B289" s="350" t="s">
        <v>229</v>
      </c>
    </row>
    <row r="290" spans="1:2" ht="20.100000000000001" customHeight="1">
      <c r="A290" s="349">
        <v>93</v>
      </c>
      <c r="B290" s="350" t="s">
        <v>785</v>
      </c>
    </row>
    <row r="291" spans="1:2" ht="20.100000000000001" customHeight="1">
      <c r="A291" s="349">
        <v>94</v>
      </c>
      <c r="B291" s="350" t="s">
        <v>786</v>
      </c>
    </row>
    <row r="292" spans="1:2" ht="20.100000000000001" customHeight="1">
      <c r="A292" s="353" t="s">
        <v>40</v>
      </c>
      <c r="B292" s="350" t="s">
        <v>787</v>
      </c>
    </row>
    <row r="293" spans="1:2" ht="20.100000000000001" customHeight="1">
      <c r="A293" s="353" t="s">
        <v>788</v>
      </c>
      <c r="B293" s="350" t="s">
        <v>789</v>
      </c>
    </row>
    <row r="294" spans="1:2" ht="20.100000000000001" customHeight="1">
      <c r="A294" s="353" t="s">
        <v>790</v>
      </c>
      <c r="B294" s="350" t="s">
        <v>791</v>
      </c>
    </row>
    <row r="295" spans="1:2" ht="20.100000000000001" customHeight="1">
      <c r="A295" s="353" t="s">
        <v>792</v>
      </c>
      <c r="B295" s="350" t="s">
        <v>793</v>
      </c>
    </row>
    <row r="296" spans="1:2" ht="20.100000000000001" customHeight="1">
      <c r="A296" s="349">
        <v>96</v>
      </c>
      <c r="B296" s="350" t="s">
        <v>794</v>
      </c>
    </row>
    <row r="297" spans="1:2" ht="20.100000000000001" customHeight="1">
      <c r="A297" s="349">
        <v>97</v>
      </c>
      <c r="B297" s="350" t="s">
        <v>795</v>
      </c>
    </row>
    <row r="298" spans="1:2" ht="20.100000000000001" customHeight="1">
      <c r="A298" s="349">
        <v>98</v>
      </c>
      <c r="B298" s="350" t="s">
        <v>796</v>
      </c>
    </row>
    <row r="299" spans="1:2" ht="20.100000000000001" customHeight="1">
      <c r="A299" s="349">
        <v>99</v>
      </c>
      <c r="B299" s="350" t="s">
        <v>797</v>
      </c>
    </row>
    <row r="300" spans="1:2" ht="20.100000000000001" customHeight="1">
      <c r="A300" s="353" t="s">
        <v>798</v>
      </c>
      <c r="B300" s="350" t="s">
        <v>799</v>
      </c>
    </row>
    <row r="301" spans="1:2" ht="20.100000000000001" customHeight="1">
      <c r="A301" s="353" t="s">
        <v>800</v>
      </c>
      <c r="B301" s="350" t="s">
        <v>801</v>
      </c>
    </row>
    <row r="302" spans="1:2" ht="20.100000000000001" customHeight="1">
      <c r="A302" s="353" t="s">
        <v>802</v>
      </c>
      <c r="B302" s="350" t="s">
        <v>803</v>
      </c>
    </row>
    <row r="303" spans="1:2" ht="20.100000000000001" customHeight="1">
      <c r="A303" s="353" t="s">
        <v>804</v>
      </c>
      <c r="B303" s="350" t="s">
        <v>805</v>
      </c>
    </row>
    <row r="304" spans="1:2" ht="20.100000000000001" customHeight="1">
      <c r="A304" s="353" t="s">
        <v>113</v>
      </c>
      <c r="B304" s="350" t="s">
        <v>806</v>
      </c>
    </row>
    <row r="305" spans="1:2" ht="20.100000000000001" customHeight="1">
      <c r="A305" s="353" t="s">
        <v>72</v>
      </c>
      <c r="B305" s="350" t="s">
        <v>807</v>
      </c>
    </row>
    <row r="306" spans="1:2" ht="20.100000000000001" customHeight="1">
      <c r="A306" s="349">
        <v>101</v>
      </c>
      <c r="B306" s="350" t="s">
        <v>808</v>
      </c>
    </row>
    <row r="307" spans="1:2" ht="20.100000000000001" customHeight="1">
      <c r="A307" s="349">
        <v>102</v>
      </c>
      <c r="B307" s="350" t="s">
        <v>809</v>
      </c>
    </row>
    <row r="308" spans="1:2" ht="20.100000000000001" customHeight="1">
      <c r="A308" s="353" t="s">
        <v>810</v>
      </c>
      <c r="B308" s="350" t="s">
        <v>811</v>
      </c>
    </row>
    <row r="309" spans="1:2" ht="20.100000000000001" customHeight="1">
      <c r="A309" s="353" t="s">
        <v>812</v>
      </c>
      <c r="B309" s="350" t="s">
        <v>813</v>
      </c>
    </row>
    <row r="310" spans="1:2" ht="20.100000000000001" customHeight="1">
      <c r="A310" s="353" t="s">
        <v>814</v>
      </c>
      <c r="B310" s="350" t="s">
        <v>815</v>
      </c>
    </row>
    <row r="311" spans="1:2" ht="20.100000000000001" customHeight="1">
      <c r="A311" s="353" t="s">
        <v>816</v>
      </c>
      <c r="B311" s="350" t="s">
        <v>817</v>
      </c>
    </row>
    <row r="312" spans="1:2" ht="20.100000000000001" customHeight="1">
      <c r="A312" s="349">
        <v>104</v>
      </c>
      <c r="B312" s="350" t="s">
        <v>818</v>
      </c>
    </row>
    <row r="313" spans="1:2" ht="20.100000000000001" customHeight="1">
      <c r="A313" s="349">
        <v>105</v>
      </c>
      <c r="B313" s="350" t="s">
        <v>819</v>
      </c>
    </row>
    <row r="314" spans="1:2" ht="20.100000000000001" customHeight="1">
      <c r="A314" s="349">
        <v>106</v>
      </c>
      <c r="B314" s="350" t="s">
        <v>820</v>
      </c>
    </row>
    <row r="315" spans="1:2" ht="20.100000000000001" customHeight="1">
      <c r="A315" s="357">
        <v>107</v>
      </c>
      <c r="B315" s="358" t="s">
        <v>821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4" workbookViewId="0">
      <selection activeCell="A30" sqref="A30"/>
    </sheetView>
  </sheetViews>
  <sheetFormatPr defaultRowHeight="21.95" customHeight="1"/>
  <cols>
    <col min="1" max="1" width="93.42578125" style="371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359"/>
    </row>
    <row r="26" spans="1:5" ht="21.95" customHeight="1" thickBot="1">
      <c r="A26" s="360"/>
    </row>
    <row r="27" spans="1:5" s="362" customFormat="1" ht="21.95" customHeight="1" thickTop="1">
      <c r="A27" s="361"/>
    </row>
    <row r="28" spans="1:5" s="364" customFormat="1" ht="21.95" customHeight="1">
      <c r="A28" s="363" t="s">
        <v>822</v>
      </c>
    </row>
    <row r="29" spans="1:5" s="364" customFormat="1" ht="21.95" customHeight="1">
      <c r="A29" s="363" t="s">
        <v>823</v>
      </c>
      <c r="E29" s="365"/>
    </row>
    <row r="30" spans="1:5" s="364" customFormat="1" ht="21.95" customHeight="1">
      <c r="A30" s="366" t="s">
        <v>824</v>
      </c>
      <c r="E30" s="365"/>
    </row>
    <row r="31" spans="1:5" s="364" customFormat="1" ht="21.95" customHeight="1">
      <c r="A31" s="367" t="s">
        <v>825</v>
      </c>
    </row>
    <row r="32" spans="1:5" s="364" customFormat="1" ht="21.95" customHeight="1">
      <c r="A32" s="368" t="s">
        <v>826</v>
      </c>
    </row>
    <row r="33" spans="1:1" ht="21.95" customHeight="1">
      <c r="A33" s="369"/>
    </row>
    <row r="34" spans="1:1" ht="21.95" customHeight="1">
      <c r="A34" s="370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1"/>
  <sheetViews>
    <sheetView workbookViewId="0">
      <selection activeCell="C17" sqref="C17"/>
    </sheetView>
  </sheetViews>
  <sheetFormatPr defaultColWidth="7" defaultRowHeight="21.95" customHeight="1"/>
  <cols>
    <col min="1" max="1" width="23.28515625" style="4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8.2851562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18.95" customHeight="1">
      <c r="A1" s="654" t="s">
        <v>1004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</row>
    <row r="2" spans="1:171" s="2" customFormat="1" ht="18.95" customHeight="1">
      <c r="A2" s="646" t="s">
        <v>1034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71" s="2" customFormat="1" ht="18.95" customHeight="1">
      <c r="A3" s="646" t="s">
        <v>1035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.95" customHeight="1">
      <c r="A4" s="646" t="s">
        <v>1036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55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1" customFormat="1" ht="18.95" customHeight="1">
      <c r="A5" s="646" t="s">
        <v>1037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4"/>
    </row>
    <row r="6" spans="1:171" s="250" customFormat="1" ht="18.95" customHeight="1">
      <c r="A6" s="646" t="s">
        <v>1043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249"/>
    </row>
    <row r="7" spans="1:171" s="250" customFormat="1" ht="18.95" customHeight="1">
      <c r="A7" s="646" t="s">
        <v>1044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249"/>
    </row>
    <row r="8" spans="1:171" s="250" customFormat="1" ht="10.5" customHeight="1">
      <c r="A8" s="502"/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249"/>
    </row>
    <row r="9" spans="1:171" s="2" customFormat="1" ht="18.95" customHeight="1">
      <c r="A9" s="657" t="s">
        <v>1003</v>
      </c>
      <c r="B9" s="657"/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5"/>
    </row>
    <row r="10" spans="1:171" s="2" customFormat="1" ht="18.95" customHeight="1">
      <c r="A10" s="6"/>
      <c r="B10" s="649" t="s">
        <v>255</v>
      </c>
      <c r="C10" s="649"/>
      <c r="D10" s="649"/>
      <c r="E10" s="649"/>
      <c r="F10" s="649"/>
      <c r="G10" s="650" t="s">
        <v>256</v>
      </c>
      <c r="H10" s="650"/>
      <c r="I10" s="650"/>
      <c r="J10" s="650"/>
      <c r="K10" s="650"/>
      <c r="L10" s="658" t="s">
        <v>257</v>
      </c>
      <c r="M10" s="658"/>
      <c r="N10" s="658"/>
      <c r="O10" s="658"/>
      <c r="P10" s="658"/>
      <c r="Q10" s="1"/>
      <c r="R10" s="1"/>
    </row>
    <row r="11" spans="1:171" s="2" customFormat="1" ht="18.95" customHeight="1">
      <c r="A11" s="7" t="s">
        <v>258</v>
      </c>
      <c r="B11" s="8" t="s">
        <v>234</v>
      </c>
      <c r="C11" s="9" t="s">
        <v>237</v>
      </c>
      <c r="D11" s="655" t="s">
        <v>238</v>
      </c>
      <c r="E11" s="655"/>
      <c r="F11" s="655"/>
      <c r="G11" s="8" t="s">
        <v>234</v>
      </c>
      <c r="H11" s="9" t="s">
        <v>237</v>
      </c>
      <c r="I11" s="656" t="s">
        <v>238</v>
      </c>
      <c r="J11" s="656"/>
      <c r="K11" s="656"/>
      <c r="L11" s="8" t="s">
        <v>234</v>
      </c>
      <c r="M11" s="10" t="s">
        <v>237</v>
      </c>
      <c r="N11" s="656" t="s">
        <v>238</v>
      </c>
      <c r="O11" s="656"/>
      <c r="P11" s="656"/>
      <c r="Q11" s="1"/>
      <c r="R11" s="1"/>
    </row>
    <row r="12" spans="1:171" s="2" customFormat="1" ht="18.95" customHeight="1">
      <c r="A12" s="11"/>
      <c r="B12" s="12" t="s">
        <v>239</v>
      </c>
      <c r="C12" s="13" t="s">
        <v>240</v>
      </c>
      <c r="D12" s="14" t="s">
        <v>241</v>
      </c>
      <c r="E12" s="15" t="s">
        <v>242</v>
      </c>
      <c r="F12" s="16" t="s">
        <v>233</v>
      </c>
      <c r="G12" s="12" t="s">
        <v>239</v>
      </c>
      <c r="H12" s="13" t="s">
        <v>240</v>
      </c>
      <c r="I12" s="14" t="s">
        <v>241</v>
      </c>
      <c r="J12" s="15" t="s">
        <v>242</v>
      </c>
      <c r="K12" s="17" t="s">
        <v>233</v>
      </c>
      <c r="L12" s="12" t="s">
        <v>239</v>
      </c>
      <c r="M12" s="18" t="s">
        <v>240</v>
      </c>
      <c r="N12" s="19" t="s">
        <v>241</v>
      </c>
      <c r="O12" s="20" t="s">
        <v>242</v>
      </c>
      <c r="P12" s="21" t="s">
        <v>233</v>
      </c>
      <c r="Q12" s="1"/>
      <c r="R12" s="1"/>
    </row>
    <row r="13" spans="1:171" s="1" customFormat="1" ht="18.95" customHeight="1">
      <c r="A13" s="22" t="s">
        <v>243</v>
      </c>
      <c r="B13" s="23"/>
      <c r="C13" s="24"/>
      <c r="D13" s="25"/>
      <c r="E13" s="25"/>
      <c r="F13" s="25"/>
      <c r="G13" s="25"/>
      <c r="H13" s="24"/>
      <c r="I13" s="25"/>
      <c r="J13" s="25"/>
      <c r="K13" s="25"/>
      <c r="L13" s="25"/>
      <c r="M13" s="24"/>
      <c r="N13" s="25"/>
      <c r="O13" s="25"/>
      <c r="P13" s="26"/>
      <c r="T13" s="27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22" t="s">
        <v>259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66</v>
      </c>
      <c r="H14" s="510">
        <v>7252.5010000000002</v>
      </c>
      <c r="I14" s="25">
        <v>16008</v>
      </c>
      <c r="J14" s="25">
        <v>7600</v>
      </c>
      <c r="K14" s="25">
        <v>23608</v>
      </c>
      <c r="L14" s="511">
        <v>66</v>
      </c>
      <c r="M14" s="512">
        <v>7252.5010000000002</v>
      </c>
      <c r="N14" s="511">
        <v>16008</v>
      </c>
      <c r="O14" s="511">
        <v>7600</v>
      </c>
      <c r="P14" s="513">
        <v>23608</v>
      </c>
      <c r="T14" s="27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9" t="s">
        <v>260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2</v>
      </c>
      <c r="H15" s="140">
        <v>5.2</v>
      </c>
      <c r="I15" s="25">
        <v>59</v>
      </c>
      <c r="J15" s="25">
        <v>19</v>
      </c>
      <c r="K15" s="25">
        <v>78</v>
      </c>
      <c r="L15" s="25">
        <v>2</v>
      </c>
      <c r="M15" s="140">
        <v>5.2</v>
      </c>
      <c r="N15" s="25">
        <v>59</v>
      </c>
      <c r="O15" s="25">
        <v>19</v>
      </c>
      <c r="P15" s="26">
        <v>78</v>
      </c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29" t="s">
        <v>261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64</v>
      </c>
      <c r="H16" s="140">
        <v>7247.3010000000004</v>
      </c>
      <c r="I16" s="25">
        <v>15949</v>
      </c>
      <c r="J16" s="25">
        <v>7581</v>
      </c>
      <c r="K16" s="25">
        <v>23530</v>
      </c>
      <c r="L16" s="25">
        <v>64</v>
      </c>
      <c r="M16" s="140">
        <v>7247.3010000000004</v>
      </c>
      <c r="N16" s="25">
        <v>15949</v>
      </c>
      <c r="O16" s="25">
        <v>7581</v>
      </c>
      <c r="P16" s="26">
        <v>23530</v>
      </c>
      <c r="R16" s="30"/>
      <c r="S16" s="31"/>
      <c r="T16" s="30"/>
      <c r="U16" s="30"/>
      <c r="V16" s="30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29" t="s">
        <v>866</v>
      </c>
      <c r="B17" s="25">
        <v>0</v>
      </c>
      <c r="C17" s="140">
        <v>0</v>
      </c>
      <c r="D17" s="25">
        <v>0</v>
      </c>
      <c r="E17" s="25">
        <v>0</v>
      </c>
      <c r="F17" s="25">
        <v>0</v>
      </c>
      <c r="G17" s="25">
        <v>0</v>
      </c>
      <c r="H17" s="140">
        <v>0</v>
      </c>
      <c r="I17" s="25">
        <v>0</v>
      </c>
      <c r="J17" s="25">
        <v>0</v>
      </c>
      <c r="K17" s="25">
        <v>0</v>
      </c>
      <c r="L17" s="25">
        <v>0</v>
      </c>
      <c r="M17" s="140">
        <v>0</v>
      </c>
      <c r="N17" s="25">
        <v>0</v>
      </c>
      <c r="O17" s="25">
        <v>0</v>
      </c>
      <c r="P17" s="26">
        <v>0</v>
      </c>
      <c r="R17" s="30"/>
      <c r="S17" s="31"/>
      <c r="T17" s="30"/>
      <c r="U17" s="30"/>
      <c r="V17" s="30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18.95" customHeight="1">
      <c r="A18" s="22" t="s">
        <v>344</v>
      </c>
      <c r="B18" s="25">
        <v>1</v>
      </c>
      <c r="C18" s="140">
        <v>6</v>
      </c>
      <c r="D18" s="25">
        <v>7</v>
      </c>
      <c r="E18" s="25">
        <v>2</v>
      </c>
      <c r="F18" s="25">
        <v>9</v>
      </c>
      <c r="G18" s="25">
        <v>196</v>
      </c>
      <c r="H18" s="140">
        <v>6843.35</v>
      </c>
      <c r="I18" s="25">
        <v>2288</v>
      </c>
      <c r="J18" s="25">
        <v>1326</v>
      </c>
      <c r="K18" s="25">
        <v>3614</v>
      </c>
      <c r="L18" s="511">
        <v>197</v>
      </c>
      <c r="M18" s="512">
        <v>6849.35</v>
      </c>
      <c r="N18" s="511">
        <v>2295</v>
      </c>
      <c r="O18" s="511">
        <v>1328</v>
      </c>
      <c r="P18" s="513">
        <v>3623</v>
      </c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ht="18.95" customHeight="1">
      <c r="A19" s="28" t="s">
        <v>262</v>
      </c>
      <c r="B19" s="135">
        <v>1</v>
      </c>
      <c r="C19" s="635">
        <v>6</v>
      </c>
      <c r="D19" s="135">
        <v>7</v>
      </c>
      <c r="E19" s="135">
        <v>2</v>
      </c>
      <c r="F19" s="135">
        <v>9</v>
      </c>
      <c r="G19" s="135">
        <v>262</v>
      </c>
      <c r="H19" s="136">
        <v>14095.851000000001</v>
      </c>
      <c r="I19" s="135">
        <v>18296</v>
      </c>
      <c r="J19" s="135">
        <v>8926</v>
      </c>
      <c r="K19" s="135">
        <v>27222</v>
      </c>
      <c r="L19" s="137">
        <v>263</v>
      </c>
      <c r="M19" s="138">
        <v>14101.851000000001</v>
      </c>
      <c r="N19" s="137">
        <v>18303</v>
      </c>
      <c r="O19" s="137">
        <v>8928</v>
      </c>
      <c r="P19" s="139">
        <v>27231</v>
      </c>
      <c r="R19" s="617"/>
      <c r="S19" s="617"/>
      <c r="T19" s="617"/>
      <c r="U19" s="617"/>
      <c r="V19" s="617"/>
    </row>
    <row r="20" spans="1:172" ht="18.95" customHeight="1">
      <c r="A20" s="22" t="s">
        <v>263</v>
      </c>
      <c r="B20" s="25">
        <v>0</v>
      </c>
      <c r="C20" s="140">
        <v>0</v>
      </c>
      <c r="D20" s="25">
        <v>0</v>
      </c>
      <c r="E20" s="25">
        <v>0</v>
      </c>
      <c r="F20" s="25">
        <v>0</v>
      </c>
      <c r="G20" s="514">
        <v>85</v>
      </c>
      <c r="H20" s="515">
        <v>20197.798499999997</v>
      </c>
      <c r="I20" s="514">
        <v>6337</v>
      </c>
      <c r="J20" s="514">
        <v>6282</v>
      </c>
      <c r="K20" s="514">
        <v>12619</v>
      </c>
      <c r="L20" s="516">
        <v>85</v>
      </c>
      <c r="M20" s="517">
        <v>20197.798499999997</v>
      </c>
      <c r="N20" s="516">
        <v>6337</v>
      </c>
      <c r="O20" s="516">
        <v>6282</v>
      </c>
      <c r="P20" s="518">
        <v>12619</v>
      </c>
    </row>
    <row r="21" spans="1:172" ht="18.95" customHeight="1">
      <c r="A21" s="33" t="s">
        <v>264</v>
      </c>
      <c r="B21" s="633">
        <v>0</v>
      </c>
      <c r="C21" s="634">
        <v>0</v>
      </c>
      <c r="D21" s="633">
        <v>0</v>
      </c>
      <c r="E21" s="633">
        <v>0</v>
      </c>
      <c r="F21" s="633">
        <v>0</v>
      </c>
      <c r="G21" s="519">
        <v>62</v>
      </c>
      <c r="H21" s="520">
        <v>17210.500783</v>
      </c>
      <c r="I21" s="519">
        <v>2831</v>
      </c>
      <c r="J21" s="519">
        <v>2177</v>
      </c>
      <c r="K21" s="519">
        <v>5008</v>
      </c>
      <c r="L21" s="521">
        <v>62</v>
      </c>
      <c r="M21" s="522">
        <v>17210.500783</v>
      </c>
      <c r="N21" s="523">
        <v>2831</v>
      </c>
      <c r="O21" s="523">
        <v>2177</v>
      </c>
      <c r="P21" s="524">
        <v>5008</v>
      </c>
    </row>
    <row r="22" spans="1:172" s="37" customFormat="1" ht="18.95" customHeight="1">
      <c r="A22" s="34" t="s">
        <v>265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</row>
    <row r="23" spans="1:172" s="37" customFormat="1" ht="18.95" customHeight="1">
      <c r="A23" s="38" t="s">
        <v>266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</row>
    <row r="24" spans="1:172" s="37" customFormat="1" ht="18.95" customHeight="1">
      <c r="A24" s="38" t="s">
        <v>267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</row>
    <row r="25" spans="1:172" s="37" customFormat="1" ht="18.95" customHeight="1">
      <c r="A25" s="501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</row>
    <row r="29" spans="1:172" ht="21.95" customHeight="1">
      <c r="A29" s="499"/>
    </row>
    <row r="30" spans="1:172" ht="21.95" customHeight="1">
      <c r="A30" s="499"/>
    </row>
    <row r="31" spans="1:172" ht="21.95" customHeight="1">
      <c r="A31" s="499"/>
    </row>
  </sheetData>
  <mergeCells count="14">
    <mergeCell ref="A1:P1"/>
    <mergeCell ref="D11:F11"/>
    <mergeCell ref="I11:K11"/>
    <mergeCell ref="N11:P11"/>
    <mergeCell ref="A2:P2"/>
    <mergeCell ref="A3:P3"/>
    <mergeCell ref="A5:P5"/>
    <mergeCell ref="A6:P6"/>
    <mergeCell ref="A7:P7"/>
    <mergeCell ref="A9:P9"/>
    <mergeCell ref="B10:F10"/>
    <mergeCell ref="G10:K10"/>
    <mergeCell ref="L10:P10"/>
    <mergeCell ref="A4:P4"/>
  </mergeCells>
  <pageMargins left="0.15748031496062992" right="0.15748031496062992" top="0.74803149606299213" bottom="0.56999999999999995" header="0.31496062992125984" footer="0.31496062992125984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J8" sqref="J8"/>
    </sheetView>
  </sheetViews>
  <sheetFormatPr defaultColWidth="6.140625" defaultRowHeight="21.95" customHeight="1"/>
  <cols>
    <col min="1" max="1" width="89.42578125" style="81" customWidth="1"/>
    <col min="2" max="2" width="7.28515625" style="146" customWidth="1"/>
    <col min="3" max="3" width="13.42578125" style="147" customWidth="1"/>
    <col min="4" max="4" width="10.5703125" style="146" customWidth="1"/>
    <col min="5" max="5" width="9.5703125" style="81" customWidth="1"/>
    <col min="6" max="6" width="10.85546875" style="81" customWidth="1"/>
    <col min="7" max="10" width="6.5703125" style="81" customWidth="1"/>
    <col min="11" max="11" width="10.7109375" style="81" customWidth="1"/>
    <col min="12" max="222" width="6.5703125" style="81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141" t="s">
        <v>1025</v>
      </c>
      <c r="B1" s="142"/>
      <c r="C1" s="143"/>
      <c r="D1" s="142"/>
      <c r="E1" s="144"/>
      <c r="F1" s="144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ht="6" customHeight="1">
      <c r="A2" s="145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20.100000000000001" customHeight="1">
      <c r="A3" s="148" t="s">
        <v>268</v>
      </c>
      <c r="B3" s="149"/>
      <c r="C3" s="150"/>
      <c r="D3" s="149"/>
      <c r="E3" s="151"/>
      <c r="F3" s="15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ht="20.100000000000001" customHeight="1">
      <c r="A4" s="659" t="s">
        <v>269</v>
      </c>
      <c r="B4" s="152" t="s">
        <v>234</v>
      </c>
      <c r="C4" s="153" t="s">
        <v>270</v>
      </c>
      <c r="D4" s="660" t="s">
        <v>271</v>
      </c>
      <c r="E4" s="660"/>
      <c r="F4" s="660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ht="20.100000000000001" customHeight="1">
      <c r="A5" s="659"/>
      <c r="B5" s="154" t="s">
        <v>239</v>
      </c>
      <c r="C5" s="155" t="s">
        <v>240</v>
      </c>
      <c r="D5" s="156" t="s">
        <v>241</v>
      </c>
      <c r="E5" s="157" t="s">
        <v>242</v>
      </c>
      <c r="F5" s="158" t="s">
        <v>233</v>
      </c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ht="20.100000000000001" customHeight="1">
      <c r="A6" s="81" t="s">
        <v>272</v>
      </c>
      <c r="B6" s="159">
        <v>254</v>
      </c>
      <c r="C6" s="160">
        <v>9603.2000000000007</v>
      </c>
      <c r="D6" s="159">
        <v>17254</v>
      </c>
      <c r="E6" s="161">
        <v>7980</v>
      </c>
      <c r="F6" s="146">
        <v>25234</v>
      </c>
      <c r="K6" s="162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ht="20.100000000000001" customHeight="1">
      <c r="A7" s="81" t="s">
        <v>273</v>
      </c>
      <c r="B7" s="163">
        <v>8</v>
      </c>
      <c r="C7" s="164">
        <v>1012.865</v>
      </c>
      <c r="D7" s="163">
        <v>501</v>
      </c>
      <c r="E7" s="165">
        <v>476</v>
      </c>
      <c r="F7" s="146">
        <v>977</v>
      </c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ht="20.100000000000001" customHeight="1">
      <c r="A8" s="81" t="s">
        <v>274</v>
      </c>
      <c r="B8" s="163">
        <v>1</v>
      </c>
      <c r="C8" s="163">
        <v>1500</v>
      </c>
      <c r="D8" s="163">
        <v>548</v>
      </c>
      <c r="E8" s="163">
        <v>472</v>
      </c>
      <c r="F8" s="166">
        <v>1020</v>
      </c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ht="20.100000000000001" customHeight="1">
      <c r="A9" s="167" t="s">
        <v>233</v>
      </c>
      <c r="B9" s="168">
        <f>SUM(B6:B8)</f>
        <v>263</v>
      </c>
      <c r="C9" s="169">
        <f>SUM(C6:C8)</f>
        <v>12116.065000000001</v>
      </c>
      <c r="D9" s="170">
        <f>SUM(D6:D8)</f>
        <v>18303</v>
      </c>
      <c r="E9" s="170">
        <f>SUM(E6:E8)</f>
        <v>8928</v>
      </c>
      <c r="F9" s="171">
        <f>SUM(F6:F8)</f>
        <v>27231</v>
      </c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ht="20.100000000000001" customHeight="1">
      <c r="A10" s="172" t="s">
        <v>275</v>
      </c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ht="20.100000000000001" customHeight="1">
      <c r="A11" s="661" t="s">
        <v>269</v>
      </c>
      <c r="B11" s="173" t="s">
        <v>234</v>
      </c>
      <c r="C11" s="153" t="s">
        <v>270</v>
      </c>
      <c r="D11" s="662" t="s">
        <v>271</v>
      </c>
      <c r="E11" s="662"/>
      <c r="F11" s="662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ht="20.100000000000001" customHeight="1">
      <c r="A12" s="661"/>
      <c r="B12" s="174" t="s">
        <v>239</v>
      </c>
      <c r="C12" s="155" t="s">
        <v>240</v>
      </c>
      <c r="D12" s="156" t="s">
        <v>241</v>
      </c>
      <c r="E12" s="157" t="s">
        <v>242</v>
      </c>
      <c r="F12" s="158" t="s">
        <v>233</v>
      </c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ht="20.100000000000001" customHeight="1">
      <c r="A13" s="81" t="s">
        <v>276</v>
      </c>
      <c r="B13" s="166">
        <v>225</v>
      </c>
      <c r="C13" s="164">
        <v>2664.4349999999999</v>
      </c>
      <c r="D13" s="175">
        <v>16770</v>
      </c>
      <c r="E13" s="165">
        <v>7758</v>
      </c>
      <c r="F13" s="146">
        <v>24528</v>
      </c>
      <c r="K13" s="162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ht="20.100000000000001" customHeight="1">
      <c r="A14" s="81" t="s">
        <v>277</v>
      </c>
      <c r="B14" s="166">
        <v>29</v>
      </c>
      <c r="C14" s="164">
        <v>2779.451</v>
      </c>
      <c r="D14" s="175">
        <v>759</v>
      </c>
      <c r="E14" s="165">
        <v>581</v>
      </c>
      <c r="F14" s="146">
        <v>1340</v>
      </c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ht="20.100000000000001" customHeight="1">
      <c r="A15" s="81" t="s">
        <v>278</v>
      </c>
      <c r="B15" s="166">
        <v>9</v>
      </c>
      <c r="C15" s="164">
        <v>6672.1790000000001</v>
      </c>
      <c r="D15" s="175">
        <v>774</v>
      </c>
      <c r="E15" s="165">
        <v>589</v>
      </c>
      <c r="F15" s="146">
        <v>1363</v>
      </c>
      <c r="K15" s="162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ht="20.100000000000001" customHeight="1">
      <c r="A16" s="167" t="s">
        <v>233</v>
      </c>
      <c r="B16" s="176">
        <f>SUM(B13:B15)</f>
        <v>263</v>
      </c>
      <c r="C16" s="177">
        <f>SUM(C13:C15)</f>
        <v>12116.065000000001</v>
      </c>
      <c r="D16" s="171">
        <f>SUM(D13:D15)</f>
        <v>18303</v>
      </c>
      <c r="E16" s="171">
        <f>SUM(E13:E15)</f>
        <v>8928</v>
      </c>
      <c r="F16" s="171">
        <f>SUM(F13:F15)</f>
        <v>27231</v>
      </c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ht="20.100000000000001" customHeight="1">
      <c r="A17" s="172" t="s">
        <v>279</v>
      </c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ht="20.100000000000001" customHeight="1">
      <c r="A18" s="661" t="s">
        <v>269</v>
      </c>
      <c r="B18" s="173" t="s">
        <v>234</v>
      </c>
      <c r="C18" s="153" t="s">
        <v>270</v>
      </c>
      <c r="D18" s="660" t="s">
        <v>271</v>
      </c>
      <c r="E18" s="660"/>
      <c r="F18" s="660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ht="20.100000000000001" customHeight="1">
      <c r="A19" s="661"/>
      <c r="B19" s="174" t="s">
        <v>239</v>
      </c>
      <c r="C19" s="155" t="s">
        <v>240</v>
      </c>
      <c r="D19" s="156" t="s">
        <v>241</v>
      </c>
      <c r="E19" s="157" t="s">
        <v>242</v>
      </c>
      <c r="F19" s="158" t="s">
        <v>233</v>
      </c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ht="20.100000000000001" customHeight="1">
      <c r="A20" s="81" t="s">
        <v>280</v>
      </c>
      <c r="B20" s="166">
        <v>244</v>
      </c>
      <c r="C20" s="164">
        <v>9388.8089999999993</v>
      </c>
      <c r="D20" s="175">
        <v>2445</v>
      </c>
      <c r="E20" s="165">
        <v>1001</v>
      </c>
      <c r="F20" s="146">
        <v>3446</v>
      </c>
      <c r="K20" s="162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ht="20.100000000000001" customHeight="1">
      <c r="A21" s="81" t="s">
        <v>281</v>
      </c>
      <c r="B21" s="166">
        <v>13</v>
      </c>
      <c r="C21" s="164">
        <v>1033.7560000000001</v>
      </c>
      <c r="D21" s="175">
        <v>617</v>
      </c>
      <c r="E21" s="165">
        <v>495</v>
      </c>
      <c r="F21" s="146">
        <v>1112</v>
      </c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ht="20.100000000000001" customHeight="1">
      <c r="A22" s="81" t="s">
        <v>282</v>
      </c>
      <c r="B22" s="166">
        <v>6</v>
      </c>
      <c r="C22" s="164">
        <v>1693.5</v>
      </c>
      <c r="D22" s="175">
        <v>15241</v>
      </c>
      <c r="E22" s="165">
        <v>7432</v>
      </c>
      <c r="F22" s="146">
        <v>22673</v>
      </c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ht="20.100000000000001" customHeight="1">
      <c r="A23" s="178" t="s">
        <v>233</v>
      </c>
      <c r="B23" s="176">
        <f>SUM(B20:B22)</f>
        <v>263</v>
      </c>
      <c r="C23" s="177">
        <f>SUM(C20:C22)</f>
        <v>12116.064999999999</v>
      </c>
      <c r="D23" s="171">
        <f>SUM(D20:D22)</f>
        <v>18303</v>
      </c>
      <c r="E23" s="171">
        <f>SUM(E20:E22)</f>
        <v>8928</v>
      </c>
      <c r="F23" s="171">
        <f>SUM(F20:F22)</f>
        <v>27231</v>
      </c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ht="20.100000000000001" customHeight="1">
      <c r="A24" s="83"/>
      <c r="B24" s="175"/>
      <c r="C24" s="179"/>
      <c r="D24" s="175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ht="20.100000000000001" customHeight="1">
      <c r="A25" s="180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</sheetData>
  <mergeCells count="6">
    <mergeCell ref="A4:A5"/>
    <mergeCell ref="D4:F4"/>
    <mergeCell ref="A11:A12"/>
    <mergeCell ref="D11:F11"/>
    <mergeCell ref="A18:A19"/>
    <mergeCell ref="D18:F18"/>
  </mergeCells>
  <pageMargins left="0.2" right="0.22" top="0.74803149606299213" bottom="0.74803149606299213" header="0.31496062992125984" footer="0.31496062992125984"/>
  <pageSetup paperSize="9" firstPageNumber="3" orientation="landscape" useFirstPageNumber="1" r:id="rId1"/>
  <headerFooter>
    <oddFooter>&amp;C-&amp;P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topLeftCell="A7" workbookViewId="0">
      <selection activeCell="A15" sqref="A15"/>
    </sheetView>
  </sheetViews>
  <sheetFormatPr defaultColWidth="9" defaultRowHeight="21.95" customHeight="1"/>
  <cols>
    <col min="1" max="1" width="144.85546875" style="181" customWidth="1"/>
    <col min="2" max="3" width="13.85546875" style="182" customWidth="1"/>
    <col min="4" max="4" width="14.7109375" style="182" customWidth="1"/>
    <col min="5" max="5" width="13" style="182" customWidth="1"/>
    <col min="6" max="6" width="12.42578125" style="182" customWidth="1"/>
    <col min="7" max="7" width="13.28515625" style="182" customWidth="1"/>
    <col min="8" max="8" width="12.5703125" style="182" customWidth="1"/>
    <col min="9" max="9" width="11.85546875" style="182" customWidth="1"/>
    <col min="10" max="10" width="12.5703125" style="182" customWidth="1"/>
    <col min="11" max="11" width="14.7109375" style="182" customWidth="1"/>
    <col min="12" max="23" width="9" style="182"/>
    <col min="24" max="227" width="9" style="181"/>
    <col min="228" max="228" width="10.42578125" style="181" customWidth="1"/>
    <col min="229" max="229" width="12.5703125" style="181" customWidth="1"/>
    <col min="230" max="230" width="12.7109375" style="181" customWidth="1"/>
    <col min="231" max="231" width="13.42578125" style="181" customWidth="1"/>
    <col min="232" max="232" width="11.7109375" style="181" customWidth="1"/>
    <col min="233" max="233" width="11.85546875" style="181" customWidth="1"/>
    <col min="234" max="234" width="12.5703125" style="181" customWidth="1"/>
    <col min="235" max="235" width="11.42578125" style="181" customWidth="1"/>
    <col min="236" max="236" width="11.28515625" style="181" customWidth="1"/>
    <col min="237" max="237" width="9.5703125" style="181" customWidth="1"/>
    <col min="238" max="238" width="11.5703125" style="181" customWidth="1"/>
    <col min="239" max="239" width="10" style="181" customWidth="1"/>
    <col min="240" max="240" width="11.42578125" style="181" customWidth="1"/>
    <col min="241" max="256" width="9" style="181"/>
    <col min="257" max="257" width="144.85546875" style="181" customWidth="1"/>
    <col min="258" max="259" width="13.85546875" style="181" customWidth="1"/>
    <col min="260" max="260" width="14.7109375" style="181" customWidth="1"/>
    <col min="261" max="261" width="13" style="181" customWidth="1"/>
    <col min="262" max="262" width="12.42578125" style="181" customWidth="1"/>
    <col min="263" max="263" width="13.28515625" style="181" customWidth="1"/>
    <col min="264" max="264" width="12.5703125" style="181" customWidth="1"/>
    <col min="265" max="265" width="11.85546875" style="181" customWidth="1"/>
    <col min="266" max="266" width="12.5703125" style="181" customWidth="1"/>
    <col min="267" max="267" width="14.7109375" style="181" customWidth="1"/>
    <col min="268" max="483" width="9" style="181"/>
    <col min="484" max="484" width="10.42578125" style="181" customWidth="1"/>
    <col min="485" max="485" width="12.5703125" style="181" customWidth="1"/>
    <col min="486" max="486" width="12.7109375" style="181" customWidth="1"/>
    <col min="487" max="487" width="13.42578125" style="181" customWidth="1"/>
    <col min="488" max="488" width="11.7109375" style="181" customWidth="1"/>
    <col min="489" max="489" width="11.85546875" style="181" customWidth="1"/>
    <col min="490" max="490" width="12.5703125" style="181" customWidth="1"/>
    <col min="491" max="491" width="11.42578125" style="181" customWidth="1"/>
    <col min="492" max="492" width="11.28515625" style="181" customWidth="1"/>
    <col min="493" max="493" width="9.5703125" style="181" customWidth="1"/>
    <col min="494" max="494" width="11.5703125" style="181" customWidth="1"/>
    <col min="495" max="495" width="10" style="181" customWidth="1"/>
    <col min="496" max="496" width="11.42578125" style="181" customWidth="1"/>
    <col min="497" max="512" width="9" style="181"/>
    <col min="513" max="513" width="144.85546875" style="181" customWidth="1"/>
    <col min="514" max="515" width="13.85546875" style="181" customWidth="1"/>
    <col min="516" max="516" width="14.7109375" style="181" customWidth="1"/>
    <col min="517" max="517" width="13" style="181" customWidth="1"/>
    <col min="518" max="518" width="12.42578125" style="181" customWidth="1"/>
    <col min="519" max="519" width="13.28515625" style="181" customWidth="1"/>
    <col min="520" max="520" width="12.5703125" style="181" customWidth="1"/>
    <col min="521" max="521" width="11.85546875" style="181" customWidth="1"/>
    <col min="522" max="522" width="12.5703125" style="181" customWidth="1"/>
    <col min="523" max="523" width="14.7109375" style="181" customWidth="1"/>
    <col min="524" max="739" width="9" style="181"/>
    <col min="740" max="740" width="10.42578125" style="181" customWidth="1"/>
    <col min="741" max="741" width="12.5703125" style="181" customWidth="1"/>
    <col min="742" max="742" width="12.7109375" style="181" customWidth="1"/>
    <col min="743" max="743" width="13.42578125" style="181" customWidth="1"/>
    <col min="744" max="744" width="11.7109375" style="181" customWidth="1"/>
    <col min="745" max="745" width="11.85546875" style="181" customWidth="1"/>
    <col min="746" max="746" width="12.5703125" style="181" customWidth="1"/>
    <col min="747" max="747" width="11.42578125" style="181" customWidth="1"/>
    <col min="748" max="748" width="11.28515625" style="181" customWidth="1"/>
    <col min="749" max="749" width="9.5703125" style="181" customWidth="1"/>
    <col min="750" max="750" width="11.5703125" style="181" customWidth="1"/>
    <col min="751" max="751" width="10" style="181" customWidth="1"/>
    <col min="752" max="752" width="11.42578125" style="181" customWidth="1"/>
    <col min="753" max="768" width="9" style="181"/>
    <col min="769" max="769" width="144.85546875" style="181" customWidth="1"/>
    <col min="770" max="771" width="13.85546875" style="181" customWidth="1"/>
    <col min="772" max="772" width="14.7109375" style="181" customWidth="1"/>
    <col min="773" max="773" width="13" style="181" customWidth="1"/>
    <col min="774" max="774" width="12.42578125" style="181" customWidth="1"/>
    <col min="775" max="775" width="13.28515625" style="181" customWidth="1"/>
    <col min="776" max="776" width="12.5703125" style="181" customWidth="1"/>
    <col min="777" max="777" width="11.85546875" style="181" customWidth="1"/>
    <col min="778" max="778" width="12.5703125" style="181" customWidth="1"/>
    <col min="779" max="779" width="14.7109375" style="181" customWidth="1"/>
    <col min="780" max="995" width="9" style="181"/>
    <col min="996" max="996" width="10.42578125" style="181" customWidth="1"/>
    <col min="997" max="997" width="12.5703125" style="181" customWidth="1"/>
    <col min="998" max="998" width="12.7109375" style="181" customWidth="1"/>
    <col min="999" max="999" width="13.42578125" style="181" customWidth="1"/>
    <col min="1000" max="1000" width="11.7109375" style="181" customWidth="1"/>
    <col min="1001" max="1001" width="11.85546875" style="181" customWidth="1"/>
    <col min="1002" max="1002" width="12.5703125" style="181" customWidth="1"/>
    <col min="1003" max="1003" width="11.42578125" style="181" customWidth="1"/>
    <col min="1004" max="1004" width="11.28515625" style="181" customWidth="1"/>
    <col min="1005" max="1005" width="9.5703125" style="181" customWidth="1"/>
    <col min="1006" max="1006" width="11.5703125" style="181" customWidth="1"/>
    <col min="1007" max="1007" width="10" style="181" customWidth="1"/>
    <col min="1008" max="1008" width="11.42578125" style="181" customWidth="1"/>
    <col min="1009" max="1024" width="9" style="181"/>
    <col min="1025" max="1025" width="144.85546875" style="181" customWidth="1"/>
    <col min="1026" max="1027" width="13.85546875" style="181" customWidth="1"/>
    <col min="1028" max="1028" width="14.7109375" style="181" customWidth="1"/>
    <col min="1029" max="1029" width="13" style="181" customWidth="1"/>
    <col min="1030" max="1030" width="12.42578125" style="181" customWidth="1"/>
    <col min="1031" max="1031" width="13.28515625" style="181" customWidth="1"/>
    <col min="1032" max="1032" width="12.5703125" style="181" customWidth="1"/>
    <col min="1033" max="1033" width="11.85546875" style="181" customWidth="1"/>
    <col min="1034" max="1034" width="12.5703125" style="181" customWidth="1"/>
    <col min="1035" max="1035" width="14.7109375" style="181" customWidth="1"/>
    <col min="1036" max="1251" width="9" style="181"/>
    <col min="1252" max="1252" width="10.42578125" style="181" customWidth="1"/>
    <col min="1253" max="1253" width="12.5703125" style="181" customWidth="1"/>
    <col min="1254" max="1254" width="12.7109375" style="181" customWidth="1"/>
    <col min="1255" max="1255" width="13.42578125" style="181" customWidth="1"/>
    <col min="1256" max="1256" width="11.7109375" style="181" customWidth="1"/>
    <col min="1257" max="1257" width="11.85546875" style="181" customWidth="1"/>
    <col min="1258" max="1258" width="12.5703125" style="181" customWidth="1"/>
    <col min="1259" max="1259" width="11.42578125" style="181" customWidth="1"/>
    <col min="1260" max="1260" width="11.28515625" style="181" customWidth="1"/>
    <col min="1261" max="1261" width="9.5703125" style="181" customWidth="1"/>
    <col min="1262" max="1262" width="11.5703125" style="181" customWidth="1"/>
    <col min="1263" max="1263" width="10" style="181" customWidth="1"/>
    <col min="1264" max="1264" width="11.42578125" style="181" customWidth="1"/>
    <col min="1265" max="1280" width="9" style="181"/>
    <col min="1281" max="1281" width="144.85546875" style="181" customWidth="1"/>
    <col min="1282" max="1283" width="13.85546875" style="181" customWidth="1"/>
    <col min="1284" max="1284" width="14.7109375" style="181" customWidth="1"/>
    <col min="1285" max="1285" width="13" style="181" customWidth="1"/>
    <col min="1286" max="1286" width="12.42578125" style="181" customWidth="1"/>
    <col min="1287" max="1287" width="13.28515625" style="181" customWidth="1"/>
    <col min="1288" max="1288" width="12.5703125" style="181" customWidth="1"/>
    <col min="1289" max="1289" width="11.85546875" style="181" customWidth="1"/>
    <col min="1290" max="1290" width="12.5703125" style="181" customWidth="1"/>
    <col min="1291" max="1291" width="14.7109375" style="181" customWidth="1"/>
    <col min="1292" max="1507" width="9" style="181"/>
    <col min="1508" max="1508" width="10.42578125" style="181" customWidth="1"/>
    <col min="1509" max="1509" width="12.5703125" style="181" customWidth="1"/>
    <col min="1510" max="1510" width="12.7109375" style="181" customWidth="1"/>
    <col min="1511" max="1511" width="13.42578125" style="181" customWidth="1"/>
    <col min="1512" max="1512" width="11.7109375" style="181" customWidth="1"/>
    <col min="1513" max="1513" width="11.85546875" style="181" customWidth="1"/>
    <col min="1514" max="1514" width="12.5703125" style="181" customWidth="1"/>
    <col min="1515" max="1515" width="11.42578125" style="181" customWidth="1"/>
    <col min="1516" max="1516" width="11.28515625" style="181" customWidth="1"/>
    <col min="1517" max="1517" width="9.5703125" style="181" customWidth="1"/>
    <col min="1518" max="1518" width="11.5703125" style="181" customWidth="1"/>
    <col min="1519" max="1519" width="10" style="181" customWidth="1"/>
    <col min="1520" max="1520" width="11.42578125" style="181" customWidth="1"/>
    <col min="1521" max="1536" width="9" style="181"/>
    <col min="1537" max="1537" width="144.85546875" style="181" customWidth="1"/>
    <col min="1538" max="1539" width="13.85546875" style="181" customWidth="1"/>
    <col min="1540" max="1540" width="14.7109375" style="181" customWidth="1"/>
    <col min="1541" max="1541" width="13" style="181" customWidth="1"/>
    <col min="1542" max="1542" width="12.42578125" style="181" customWidth="1"/>
    <col min="1543" max="1543" width="13.28515625" style="181" customWidth="1"/>
    <col min="1544" max="1544" width="12.5703125" style="181" customWidth="1"/>
    <col min="1545" max="1545" width="11.85546875" style="181" customWidth="1"/>
    <col min="1546" max="1546" width="12.5703125" style="181" customWidth="1"/>
    <col min="1547" max="1547" width="14.7109375" style="181" customWidth="1"/>
    <col min="1548" max="1763" width="9" style="181"/>
    <col min="1764" max="1764" width="10.42578125" style="181" customWidth="1"/>
    <col min="1765" max="1765" width="12.5703125" style="181" customWidth="1"/>
    <col min="1766" max="1766" width="12.7109375" style="181" customWidth="1"/>
    <col min="1767" max="1767" width="13.42578125" style="181" customWidth="1"/>
    <col min="1768" max="1768" width="11.7109375" style="181" customWidth="1"/>
    <col min="1769" max="1769" width="11.85546875" style="181" customWidth="1"/>
    <col min="1770" max="1770" width="12.5703125" style="181" customWidth="1"/>
    <col min="1771" max="1771" width="11.42578125" style="181" customWidth="1"/>
    <col min="1772" max="1772" width="11.28515625" style="181" customWidth="1"/>
    <col min="1773" max="1773" width="9.5703125" style="181" customWidth="1"/>
    <col min="1774" max="1774" width="11.5703125" style="181" customWidth="1"/>
    <col min="1775" max="1775" width="10" style="181" customWidth="1"/>
    <col min="1776" max="1776" width="11.42578125" style="181" customWidth="1"/>
    <col min="1777" max="1792" width="9" style="181"/>
    <col min="1793" max="1793" width="144.85546875" style="181" customWidth="1"/>
    <col min="1794" max="1795" width="13.85546875" style="181" customWidth="1"/>
    <col min="1796" max="1796" width="14.7109375" style="181" customWidth="1"/>
    <col min="1797" max="1797" width="13" style="181" customWidth="1"/>
    <col min="1798" max="1798" width="12.42578125" style="181" customWidth="1"/>
    <col min="1799" max="1799" width="13.28515625" style="181" customWidth="1"/>
    <col min="1800" max="1800" width="12.5703125" style="181" customWidth="1"/>
    <col min="1801" max="1801" width="11.85546875" style="181" customWidth="1"/>
    <col min="1802" max="1802" width="12.5703125" style="181" customWidth="1"/>
    <col min="1803" max="1803" width="14.7109375" style="181" customWidth="1"/>
    <col min="1804" max="2019" width="9" style="181"/>
    <col min="2020" max="2020" width="10.42578125" style="181" customWidth="1"/>
    <col min="2021" max="2021" width="12.5703125" style="181" customWidth="1"/>
    <col min="2022" max="2022" width="12.7109375" style="181" customWidth="1"/>
    <col min="2023" max="2023" width="13.42578125" style="181" customWidth="1"/>
    <col min="2024" max="2024" width="11.7109375" style="181" customWidth="1"/>
    <col min="2025" max="2025" width="11.85546875" style="181" customWidth="1"/>
    <col min="2026" max="2026" width="12.5703125" style="181" customWidth="1"/>
    <col min="2027" max="2027" width="11.42578125" style="181" customWidth="1"/>
    <col min="2028" max="2028" width="11.28515625" style="181" customWidth="1"/>
    <col min="2029" max="2029" width="9.5703125" style="181" customWidth="1"/>
    <col min="2030" max="2030" width="11.5703125" style="181" customWidth="1"/>
    <col min="2031" max="2031" width="10" style="181" customWidth="1"/>
    <col min="2032" max="2032" width="11.42578125" style="181" customWidth="1"/>
    <col min="2033" max="2048" width="9" style="181"/>
    <col min="2049" max="2049" width="144.85546875" style="181" customWidth="1"/>
    <col min="2050" max="2051" width="13.85546875" style="181" customWidth="1"/>
    <col min="2052" max="2052" width="14.7109375" style="181" customWidth="1"/>
    <col min="2053" max="2053" width="13" style="181" customWidth="1"/>
    <col min="2054" max="2054" width="12.42578125" style="181" customWidth="1"/>
    <col min="2055" max="2055" width="13.28515625" style="181" customWidth="1"/>
    <col min="2056" max="2056" width="12.5703125" style="181" customWidth="1"/>
    <col min="2057" max="2057" width="11.85546875" style="181" customWidth="1"/>
    <col min="2058" max="2058" width="12.5703125" style="181" customWidth="1"/>
    <col min="2059" max="2059" width="14.7109375" style="181" customWidth="1"/>
    <col min="2060" max="2275" width="9" style="181"/>
    <col min="2276" max="2276" width="10.42578125" style="181" customWidth="1"/>
    <col min="2277" max="2277" width="12.5703125" style="181" customWidth="1"/>
    <col min="2278" max="2278" width="12.7109375" style="181" customWidth="1"/>
    <col min="2279" max="2279" width="13.42578125" style="181" customWidth="1"/>
    <col min="2280" max="2280" width="11.7109375" style="181" customWidth="1"/>
    <col min="2281" max="2281" width="11.85546875" style="181" customWidth="1"/>
    <col min="2282" max="2282" width="12.5703125" style="181" customWidth="1"/>
    <col min="2283" max="2283" width="11.42578125" style="181" customWidth="1"/>
    <col min="2284" max="2284" width="11.28515625" style="181" customWidth="1"/>
    <col min="2285" max="2285" width="9.5703125" style="181" customWidth="1"/>
    <col min="2286" max="2286" width="11.5703125" style="181" customWidth="1"/>
    <col min="2287" max="2287" width="10" style="181" customWidth="1"/>
    <col min="2288" max="2288" width="11.42578125" style="181" customWidth="1"/>
    <col min="2289" max="2304" width="9" style="181"/>
    <col min="2305" max="2305" width="144.85546875" style="181" customWidth="1"/>
    <col min="2306" max="2307" width="13.85546875" style="181" customWidth="1"/>
    <col min="2308" max="2308" width="14.7109375" style="181" customWidth="1"/>
    <col min="2309" max="2309" width="13" style="181" customWidth="1"/>
    <col min="2310" max="2310" width="12.42578125" style="181" customWidth="1"/>
    <col min="2311" max="2311" width="13.28515625" style="181" customWidth="1"/>
    <col min="2312" max="2312" width="12.5703125" style="181" customWidth="1"/>
    <col min="2313" max="2313" width="11.85546875" style="181" customWidth="1"/>
    <col min="2314" max="2314" width="12.5703125" style="181" customWidth="1"/>
    <col min="2315" max="2315" width="14.7109375" style="181" customWidth="1"/>
    <col min="2316" max="2531" width="9" style="181"/>
    <col min="2532" max="2532" width="10.42578125" style="181" customWidth="1"/>
    <col min="2533" max="2533" width="12.5703125" style="181" customWidth="1"/>
    <col min="2534" max="2534" width="12.7109375" style="181" customWidth="1"/>
    <col min="2535" max="2535" width="13.42578125" style="181" customWidth="1"/>
    <col min="2536" max="2536" width="11.7109375" style="181" customWidth="1"/>
    <col min="2537" max="2537" width="11.85546875" style="181" customWidth="1"/>
    <col min="2538" max="2538" width="12.5703125" style="181" customWidth="1"/>
    <col min="2539" max="2539" width="11.42578125" style="181" customWidth="1"/>
    <col min="2540" max="2540" width="11.28515625" style="181" customWidth="1"/>
    <col min="2541" max="2541" width="9.5703125" style="181" customWidth="1"/>
    <col min="2542" max="2542" width="11.5703125" style="181" customWidth="1"/>
    <col min="2543" max="2543" width="10" style="181" customWidth="1"/>
    <col min="2544" max="2544" width="11.42578125" style="181" customWidth="1"/>
    <col min="2545" max="2560" width="9" style="181"/>
    <col min="2561" max="2561" width="144.85546875" style="181" customWidth="1"/>
    <col min="2562" max="2563" width="13.85546875" style="181" customWidth="1"/>
    <col min="2564" max="2564" width="14.7109375" style="181" customWidth="1"/>
    <col min="2565" max="2565" width="13" style="181" customWidth="1"/>
    <col min="2566" max="2566" width="12.42578125" style="181" customWidth="1"/>
    <col min="2567" max="2567" width="13.28515625" style="181" customWidth="1"/>
    <col min="2568" max="2568" width="12.5703125" style="181" customWidth="1"/>
    <col min="2569" max="2569" width="11.85546875" style="181" customWidth="1"/>
    <col min="2570" max="2570" width="12.5703125" style="181" customWidth="1"/>
    <col min="2571" max="2571" width="14.7109375" style="181" customWidth="1"/>
    <col min="2572" max="2787" width="9" style="181"/>
    <col min="2788" max="2788" width="10.42578125" style="181" customWidth="1"/>
    <col min="2789" max="2789" width="12.5703125" style="181" customWidth="1"/>
    <col min="2790" max="2790" width="12.7109375" style="181" customWidth="1"/>
    <col min="2791" max="2791" width="13.42578125" style="181" customWidth="1"/>
    <col min="2792" max="2792" width="11.7109375" style="181" customWidth="1"/>
    <col min="2793" max="2793" width="11.85546875" style="181" customWidth="1"/>
    <col min="2794" max="2794" width="12.5703125" style="181" customWidth="1"/>
    <col min="2795" max="2795" width="11.42578125" style="181" customWidth="1"/>
    <col min="2796" max="2796" width="11.28515625" style="181" customWidth="1"/>
    <col min="2797" max="2797" width="9.5703125" style="181" customWidth="1"/>
    <col min="2798" max="2798" width="11.5703125" style="181" customWidth="1"/>
    <col min="2799" max="2799" width="10" style="181" customWidth="1"/>
    <col min="2800" max="2800" width="11.42578125" style="181" customWidth="1"/>
    <col min="2801" max="2816" width="9" style="181"/>
    <col min="2817" max="2817" width="144.85546875" style="181" customWidth="1"/>
    <col min="2818" max="2819" width="13.85546875" style="181" customWidth="1"/>
    <col min="2820" max="2820" width="14.7109375" style="181" customWidth="1"/>
    <col min="2821" max="2821" width="13" style="181" customWidth="1"/>
    <col min="2822" max="2822" width="12.42578125" style="181" customWidth="1"/>
    <col min="2823" max="2823" width="13.28515625" style="181" customWidth="1"/>
    <col min="2824" max="2824" width="12.5703125" style="181" customWidth="1"/>
    <col min="2825" max="2825" width="11.85546875" style="181" customWidth="1"/>
    <col min="2826" max="2826" width="12.5703125" style="181" customWidth="1"/>
    <col min="2827" max="2827" width="14.7109375" style="181" customWidth="1"/>
    <col min="2828" max="3043" width="9" style="181"/>
    <col min="3044" max="3044" width="10.42578125" style="181" customWidth="1"/>
    <col min="3045" max="3045" width="12.5703125" style="181" customWidth="1"/>
    <col min="3046" max="3046" width="12.7109375" style="181" customWidth="1"/>
    <col min="3047" max="3047" width="13.42578125" style="181" customWidth="1"/>
    <col min="3048" max="3048" width="11.7109375" style="181" customWidth="1"/>
    <col min="3049" max="3049" width="11.85546875" style="181" customWidth="1"/>
    <col min="3050" max="3050" width="12.5703125" style="181" customWidth="1"/>
    <col min="3051" max="3051" width="11.42578125" style="181" customWidth="1"/>
    <col min="3052" max="3052" width="11.28515625" style="181" customWidth="1"/>
    <col min="3053" max="3053" width="9.5703125" style="181" customWidth="1"/>
    <col min="3054" max="3054" width="11.5703125" style="181" customWidth="1"/>
    <col min="3055" max="3055" width="10" style="181" customWidth="1"/>
    <col min="3056" max="3056" width="11.42578125" style="181" customWidth="1"/>
    <col min="3057" max="3072" width="9" style="181"/>
    <col min="3073" max="3073" width="144.85546875" style="181" customWidth="1"/>
    <col min="3074" max="3075" width="13.85546875" style="181" customWidth="1"/>
    <col min="3076" max="3076" width="14.7109375" style="181" customWidth="1"/>
    <col min="3077" max="3077" width="13" style="181" customWidth="1"/>
    <col min="3078" max="3078" width="12.42578125" style="181" customWidth="1"/>
    <col min="3079" max="3079" width="13.28515625" style="181" customWidth="1"/>
    <col min="3080" max="3080" width="12.5703125" style="181" customWidth="1"/>
    <col min="3081" max="3081" width="11.85546875" style="181" customWidth="1"/>
    <col min="3082" max="3082" width="12.5703125" style="181" customWidth="1"/>
    <col min="3083" max="3083" width="14.7109375" style="181" customWidth="1"/>
    <col min="3084" max="3299" width="9" style="181"/>
    <col min="3300" max="3300" width="10.42578125" style="181" customWidth="1"/>
    <col min="3301" max="3301" width="12.5703125" style="181" customWidth="1"/>
    <col min="3302" max="3302" width="12.7109375" style="181" customWidth="1"/>
    <col min="3303" max="3303" width="13.42578125" style="181" customWidth="1"/>
    <col min="3304" max="3304" width="11.7109375" style="181" customWidth="1"/>
    <col min="3305" max="3305" width="11.85546875" style="181" customWidth="1"/>
    <col min="3306" max="3306" width="12.5703125" style="181" customWidth="1"/>
    <col min="3307" max="3307" width="11.42578125" style="181" customWidth="1"/>
    <col min="3308" max="3308" width="11.28515625" style="181" customWidth="1"/>
    <col min="3309" max="3309" width="9.5703125" style="181" customWidth="1"/>
    <col min="3310" max="3310" width="11.5703125" style="181" customWidth="1"/>
    <col min="3311" max="3311" width="10" style="181" customWidth="1"/>
    <col min="3312" max="3312" width="11.42578125" style="181" customWidth="1"/>
    <col min="3313" max="3328" width="9" style="181"/>
    <col min="3329" max="3329" width="144.85546875" style="181" customWidth="1"/>
    <col min="3330" max="3331" width="13.85546875" style="181" customWidth="1"/>
    <col min="3332" max="3332" width="14.7109375" style="181" customWidth="1"/>
    <col min="3333" max="3333" width="13" style="181" customWidth="1"/>
    <col min="3334" max="3334" width="12.42578125" style="181" customWidth="1"/>
    <col min="3335" max="3335" width="13.28515625" style="181" customWidth="1"/>
    <col min="3336" max="3336" width="12.5703125" style="181" customWidth="1"/>
    <col min="3337" max="3337" width="11.85546875" style="181" customWidth="1"/>
    <col min="3338" max="3338" width="12.5703125" style="181" customWidth="1"/>
    <col min="3339" max="3339" width="14.7109375" style="181" customWidth="1"/>
    <col min="3340" max="3555" width="9" style="181"/>
    <col min="3556" max="3556" width="10.42578125" style="181" customWidth="1"/>
    <col min="3557" max="3557" width="12.5703125" style="181" customWidth="1"/>
    <col min="3558" max="3558" width="12.7109375" style="181" customWidth="1"/>
    <col min="3559" max="3559" width="13.42578125" style="181" customWidth="1"/>
    <col min="3560" max="3560" width="11.7109375" style="181" customWidth="1"/>
    <col min="3561" max="3561" width="11.85546875" style="181" customWidth="1"/>
    <col min="3562" max="3562" width="12.5703125" style="181" customWidth="1"/>
    <col min="3563" max="3563" width="11.42578125" style="181" customWidth="1"/>
    <col min="3564" max="3564" width="11.28515625" style="181" customWidth="1"/>
    <col min="3565" max="3565" width="9.5703125" style="181" customWidth="1"/>
    <col min="3566" max="3566" width="11.5703125" style="181" customWidth="1"/>
    <col min="3567" max="3567" width="10" style="181" customWidth="1"/>
    <col min="3568" max="3568" width="11.42578125" style="181" customWidth="1"/>
    <col min="3569" max="3584" width="9" style="181"/>
    <col min="3585" max="3585" width="144.85546875" style="181" customWidth="1"/>
    <col min="3586" max="3587" width="13.85546875" style="181" customWidth="1"/>
    <col min="3588" max="3588" width="14.7109375" style="181" customWidth="1"/>
    <col min="3589" max="3589" width="13" style="181" customWidth="1"/>
    <col min="3590" max="3590" width="12.42578125" style="181" customWidth="1"/>
    <col min="3591" max="3591" width="13.28515625" style="181" customWidth="1"/>
    <col min="3592" max="3592" width="12.5703125" style="181" customWidth="1"/>
    <col min="3593" max="3593" width="11.85546875" style="181" customWidth="1"/>
    <col min="3594" max="3594" width="12.5703125" style="181" customWidth="1"/>
    <col min="3595" max="3595" width="14.7109375" style="181" customWidth="1"/>
    <col min="3596" max="3811" width="9" style="181"/>
    <col min="3812" max="3812" width="10.42578125" style="181" customWidth="1"/>
    <col min="3813" max="3813" width="12.5703125" style="181" customWidth="1"/>
    <col min="3814" max="3814" width="12.7109375" style="181" customWidth="1"/>
    <col min="3815" max="3815" width="13.42578125" style="181" customWidth="1"/>
    <col min="3816" max="3816" width="11.7109375" style="181" customWidth="1"/>
    <col min="3817" max="3817" width="11.85546875" style="181" customWidth="1"/>
    <col min="3818" max="3818" width="12.5703125" style="181" customWidth="1"/>
    <col min="3819" max="3819" width="11.42578125" style="181" customWidth="1"/>
    <col min="3820" max="3820" width="11.28515625" style="181" customWidth="1"/>
    <col min="3821" max="3821" width="9.5703125" style="181" customWidth="1"/>
    <col min="3822" max="3822" width="11.5703125" style="181" customWidth="1"/>
    <col min="3823" max="3823" width="10" style="181" customWidth="1"/>
    <col min="3824" max="3824" width="11.42578125" style="181" customWidth="1"/>
    <col min="3825" max="3840" width="9" style="181"/>
    <col min="3841" max="3841" width="144.85546875" style="181" customWidth="1"/>
    <col min="3842" max="3843" width="13.85546875" style="181" customWidth="1"/>
    <col min="3844" max="3844" width="14.7109375" style="181" customWidth="1"/>
    <col min="3845" max="3845" width="13" style="181" customWidth="1"/>
    <col min="3846" max="3846" width="12.42578125" style="181" customWidth="1"/>
    <col min="3847" max="3847" width="13.28515625" style="181" customWidth="1"/>
    <col min="3848" max="3848" width="12.5703125" style="181" customWidth="1"/>
    <col min="3849" max="3849" width="11.85546875" style="181" customWidth="1"/>
    <col min="3850" max="3850" width="12.5703125" style="181" customWidth="1"/>
    <col min="3851" max="3851" width="14.7109375" style="181" customWidth="1"/>
    <col min="3852" max="4067" width="9" style="181"/>
    <col min="4068" max="4068" width="10.42578125" style="181" customWidth="1"/>
    <col min="4069" max="4069" width="12.5703125" style="181" customWidth="1"/>
    <col min="4070" max="4070" width="12.7109375" style="181" customWidth="1"/>
    <col min="4071" max="4071" width="13.42578125" style="181" customWidth="1"/>
    <col min="4072" max="4072" width="11.7109375" style="181" customWidth="1"/>
    <col min="4073" max="4073" width="11.85546875" style="181" customWidth="1"/>
    <col min="4074" max="4074" width="12.5703125" style="181" customWidth="1"/>
    <col min="4075" max="4075" width="11.42578125" style="181" customWidth="1"/>
    <col min="4076" max="4076" width="11.28515625" style="181" customWidth="1"/>
    <col min="4077" max="4077" width="9.5703125" style="181" customWidth="1"/>
    <col min="4078" max="4078" width="11.5703125" style="181" customWidth="1"/>
    <col min="4079" max="4079" width="10" style="181" customWidth="1"/>
    <col min="4080" max="4080" width="11.42578125" style="181" customWidth="1"/>
    <col min="4081" max="4096" width="9" style="181"/>
    <col min="4097" max="4097" width="144.85546875" style="181" customWidth="1"/>
    <col min="4098" max="4099" width="13.85546875" style="181" customWidth="1"/>
    <col min="4100" max="4100" width="14.7109375" style="181" customWidth="1"/>
    <col min="4101" max="4101" width="13" style="181" customWidth="1"/>
    <col min="4102" max="4102" width="12.42578125" style="181" customWidth="1"/>
    <col min="4103" max="4103" width="13.28515625" style="181" customWidth="1"/>
    <col min="4104" max="4104" width="12.5703125" style="181" customWidth="1"/>
    <col min="4105" max="4105" width="11.85546875" style="181" customWidth="1"/>
    <col min="4106" max="4106" width="12.5703125" style="181" customWidth="1"/>
    <col min="4107" max="4107" width="14.7109375" style="181" customWidth="1"/>
    <col min="4108" max="4323" width="9" style="181"/>
    <col min="4324" max="4324" width="10.42578125" style="181" customWidth="1"/>
    <col min="4325" max="4325" width="12.5703125" style="181" customWidth="1"/>
    <col min="4326" max="4326" width="12.7109375" style="181" customWidth="1"/>
    <col min="4327" max="4327" width="13.42578125" style="181" customWidth="1"/>
    <col min="4328" max="4328" width="11.7109375" style="181" customWidth="1"/>
    <col min="4329" max="4329" width="11.85546875" style="181" customWidth="1"/>
    <col min="4330" max="4330" width="12.5703125" style="181" customWidth="1"/>
    <col min="4331" max="4331" width="11.42578125" style="181" customWidth="1"/>
    <col min="4332" max="4332" width="11.28515625" style="181" customWidth="1"/>
    <col min="4333" max="4333" width="9.5703125" style="181" customWidth="1"/>
    <col min="4334" max="4334" width="11.5703125" style="181" customWidth="1"/>
    <col min="4335" max="4335" width="10" style="181" customWidth="1"/>
    <col min="4336" max="4336" width="11.42578125" style="181" customWidth="1"/>
    <col min="4337" max="4352" width="9" style="181"/>
    <col min="4353" max="4353" width="144.85546875" style="181" customWidth="1"/>
    <col min="4354" max="4355" width="13.85546875" style="181" customWidth="1"/>
    <col min="4356" max="4356" width="14.7109375" style="181" customWidth="1"/>
    <col min="4357" max="4357" width="13" style="181" customWidth="1"/>
    <col min="4358" max="4358" width="12.42578125" style="181" customWidth="1"/>
    <col min="4359" max="4359" width="13.28515625" style="181" customWidth="1"/>
    <col min="4360" max="4360" width="12.5703125" style="181" customWidth="1"/>
    <col min="4361" max="4361" width="11.85546875" style="181" customWidth="1"/>
    <col min="4362" max="4362" width="12.5703125" style="181" customWidth="1"/>
    <col min="4363" max="4363" width="14.7109375" style="181" customWidth="1"/>
    <col min="4364" max="4579" width="9" style="181"/>
    <col min="4580" max="4580" width="10.42578125" style="181" customWidth="1"/>
    <col min="4581" max="4581" width="12.5703125" style="181" customWidth="1"/>
    <col min="4582" max="4582" width="12.7109375" style="181" customWidth="1"/>
    <col min="4583" max="4583" width="13.42578125" style="181" customWidth="1"/>
    <col min="4584" max="4584" width="11.7109375" style="181" customWidth="1"/>
    <col min="4585" max="4585" width="11.85546875" style="181" customWidth="1"/>
    <col min="4586" max="4586" width="12.5703125" style="181" customWidth="1"/>
    <col min="4587" max="4587" width="11.42578125" style="181" customWidth="1"/>
    <col min="4588" max="4588" width="11.28515625" style="181" customWidth="1"/>
    <col min="4589" max="4589" width="9.5703125" style="181" customWidth="1"/>
    <col min="4590" max="4590" width="11.5703125" style="181" customWidth="1"/>
    <col min="4591" max="4591" width="10" style="181" customWidth="1"/>
    <col min="4592" max="4592" width="11.42578125" style="181" customWidth="1"/>
    <col min="4593" max="4608" width="9" style="181"/>
    <col min="4609" max="4609" width="144.85546875" style="181" customWidth="1"/>
    <col min="4610" max="4611" width="13.85546875" style="181" customWidth="1"/>
    <col min="4612" max="4612" width="14.7109375" style="181" customWidth="1"/>
    <col min="4613" max="4613" width="13" style="181" customWidth="1"/>
    <col min="4614" max="4614" width="12.42578125" style="181" customWidth="1"/>
    <col min="4615" max="4615" width="13.28515625" style="181" customWidth="1"/>
    <col min="4616" max="4616" width="12.5703125" style="181" customWidth="1"/>
    <col min="4617" max="4617" width="11.85546875" style="181" customWidth="1"/>
    <col min="4618" max="4618" width="12.5703125" style="181" customWidth="1"/>
    <col min="4619" max="4619" width="14.7109375" style="181" customWidth="1"/>
    <col min="4620" max="4835" width="9" style="181"/>
    <col min="4836" max="4836" width="10.42578125" style="181" customWidth="1"/>
    <col min="4837" max="4837" width="12.5703125" style="181" customWidth="1"/>
    <col min="4838" max="4838" width="12.7109375" style="181" customWidth="1"/>
    <col min="4839" max="4839" width="13.42578125" style="181" customWidth="1"/>
    <col min="4840" max="4840" width="11.7109375" style="181" customWidth="1"/>
    <col min="4841" max="4841" width="11.85546875" style="181" customWidth="1"/>
    <col min="4842" max="4842" width="12.5703125" style="181" customWidth="1"/>
    <col min="4843" max="4843" width="11.42578125" style="181" customWidth="1"/>
    <col min="4844" max="4844" width="11.28515625" style="181" customWidth="1"/>
    <col min="4845" max="4845" width="9.5703125" style="181" customWidth="1"/>
    <col min="4846" max="4846" width="11.5703125" style="181" customWidth="1"/>
    <col min="4847" max="4847" width="10" style="181" customWidth="1"/>
    <col min="4848" max="4848" width="11.42578125" style="181" customWidth="1"/>
    <col min="4849" max="4864" width="9" style="181"/>
    <col min="4865" max="4865" width="144.85546875" style="181" customWidth="1"/>
    <col min="4866" max="4867" width="13.85546875" style="181" customWidth="1"/>
    <col min="4868" max="4868" width="14.7109375" style="181" customWidth="1"/>
    <col min="4869" max="4869" width="13" style="181" customWidth="1"/>
    <col min="4870" max="4870" width="12.42578125" style="181" customWidth="1"/>
    <col min="4871" max="4871" width="13.28515625" style="181" customWidth="1"/>
    <col min="4872" max="4872" width="12.5703125" style="181" customWidth="1"/>
    <col min="4873" max="4873" width="11.85546875" style="181" customWidth="1"/>
    <col min="4874" max="4874" width="12.5703125" style="181" customWidth="1"/>
    <col min="4875" max="4875" width="14.7109375" style="181" customWidth="1"/>
    <col min="4876" max="5091" width="9" style="181"/>
    <col min="5092" max="5092" width="10.42578125" style="181" customWidth="1"/>
    <col min="5093" max="5093" width="12.5703125" style="181" customWidth="1"/>
    <col min="5094" max="5094" width="12.7109375" style="181" customWidth="1"/>
    <col min="5095" max="5095" width="13.42578125" style="181" customWidth="1"/>
    <col min="5096" max="5096" width="11.7109375" style="181" customWidth="1"/>
    <col min="5097" max="5097" width="11.85546875" style="181" customWidth="1"/>
    <col min="5098" max="5098" width="12.5703125" style="181" customWidth="1"/>
    <col min="5099" max="5099" width="11.42578125" style="181" customWidth="1"/>
    <col min="5100" max="5100" width="11.28515625" style="181" customWidth="1"/>
    <col min="5101" max="5101" width="9.5703125" style="181" customWidth="1"/>
    <col min="5102" max="5102" width="11.5703125" style="181" customWidth="1"/>
    <col min="5103" max="5103" width="10" style="181" customWidth="1"/>
    <col min="5104" max="5104" width="11.42578125" style="181" customWidth="1"/>
    <col min="5105" max="5120" width="9" style="181"/>
    <col min="5121" max="5121" width="144.85546875" style="181" customWidth="1"/>
    <col min="5122" max="5123" width="13.85546875" style="181" customWidth="1"/>
    <col min="5124" max="5124" width="14.7109375" style="181" customWidth="1"/>
    <col min="5125" max="5125" width="13" style="181" customWidth="1"/>
    <col min="5126" max="5126" width="12.42578125" style="181" customWidth="1"/>
    <col min="5127" max="5127" width="13.28515625" style="181" customWidth="1"/>
    <col min="5128" max="5128" width="12.5703125" style="181" customWidth="1"/>
    <col min="5129" max="5129" width="11.85546875" style="181" customWidth="1"/>
    <col min="5130" max="5130" width="12.5703125" style="181" customWidth="1"/>
    <col min="5131" max="5131" width="14.7109375" style="181" customWidth="1"/>
    <col min="5132" max="5347" width="9" style="181"/>
    <col min="5348" max="5348" width="10.42578125" style="181" customWidth="1"/>
    <col min="5349" max="5349" width="12.5703125" style="181" customWidth="1"/>
    <col min="5350" max="5350" width="12.7109375" style="181" customWidth="1"/>
    <col min="5351" max="5351" width="13.42578125" style="181" customWidth="1"/>
    <col min="5352" max="5352" width="11.7109375" style="181" customWidth="1"/>
    <col min="5353" max="5353" width="11.85546875" style="181" customWidth="1"/>
    <col min="5354" max="5354" width="12.5703125" style="181" customWidth="1"/>
    <col min="5355" max="5355" width="11.42578125" style="181" customWidth="1"/>
    <col min="5356" max="5356" width="11.28515625" style="181" customWidth="1"/>
    <col min="5357" max="5357" width="9.5703125" style="181" customWidth="1"/>
    <col min="5358" max="5358" width="11.5703125" style="181" customWidth="1"/>
    <col min="5359" max="5359" width="10" style="181" customWidth="1"/>
    <col min="5360" max="5360" width="11.42578125" style="181" customWidth="1"/>
    <col min="5361" max="5376" width="9" style="181"/>
    <col min="5377" max="5377" width="144.85546875" style="181" customWidth="1"/>
    <col min="5378" max="5379" width="13.85546875" style="181" customWidth="1"/>
    <col min="5380" max="5380" width="14.7109375" style="181" customWidth="1"/>
    <col min="5381" max="5381" width="13" style="181" customWidth="1"/>
    <col min="5382" max="5382" width="12.42578125" style="181" customWidth="1"/>
    <col min="5383" max="5383" width="13.28515625" style="181" customWidth="1"/>
    <col min="5384" max="5384" width="12.5703125" style="181" customWidth="1"/>
    <col min="5385" max="5385" width="11.85546875" style="181" customWidth="1"/>
    <col min="5386" max="5386" width="12.5703125" style="181" customWidth="1"/>
    <col min="5387" max="5387" width="14.7109375" style="181" customWidth="1"/>
    <col min="5388" max="5603" width="9" style="181"/>
    <col min="5604" max="5604" width="10.42578125" style="181" customWidth="1"/>
    <col min="5605" max="5605" width="12.5703125" style="181" customWidth="1"/>
    <col min="5606" max="5606" width="12.7109375" style="181" customWidth="1"/>
    <col min="5607" max="5607" width="13.42578125" style="181" customWidth="1"/>
    <col min="5608" max="5608" width="11.7109375" style="181" customWidth="1"/>
    <col min="5609" max="5609" width="11.85546875" style="181" customWidth="1"/>
    <col min="5610" max="5610" width="12.5703125" style="181" customWidth="1"/>
    <col min="5611" max="5611" width="11.42578125" style="181" customWidth="1"/>
    <col min="5612" max="5612" width="11.28515625" style="181" customWidth="1"/>
    <col min="5613" max="5613" width="9.5703125" style="181" customWidth="1"/>
    <col min="5614" max="5614" width="11.5703125" style="181" customWidth="1"/>
    <col min="5615" max="5615" width="10" style="181" customWidth="1"/>
    <col min="5616" max="5616" width="11.42578125" style="181" customWidth="1"/>
    <col min="5617" max="5632" width="9" style="181"/>
    <col min="5633" max="5633" width="144.85546875" style="181" customWidth="1"/>
    <col min="5634" max="5635" width="13.85546875" style="181" customWidth="1"/>
    <col min="5636" max="5636" width="14.7109375" style="181" customWidth="1"/>
    <col min="5637" max="5637" width="13" style="181" customWidth="1"/>
    <col min="5638" max="5638" width="12.42578125" style="181" customWidth="1"/>
    <col min="5639" max="5639" width="13.28515625" style="181" customWidth="1"/>
    <col min="5640" max="5640" width="12.5703125" style="181" customWidth="1"/>
    <col min="5641" max="5641" width="11.85546875" style="181" customWidth="1"/>
    <col min="5642" max="5642" width="12.5703125" style="181" customWidth="1"/>
    <col min="5643" max="5643" width="14.7109375" style="181" customWidth="1"/>
    <col min="5644" max="5859" width="9" style="181"/>
    <col min="5860" max="5860" width="10.42578125" style="181" customWidth="1"/>
    <col min="5861" max="5861" width="12.5703125" style="181" customWidth="1"/>
    <col min="5862" max="5862" width="12.7109375" style="181" customWidth="1"/>
    <col min="5863" max="5863" width="13.42578125" style="181" customWidth="1"/>
    <col min="5864" max="5864" width="11.7109375" style="181" customWidth="1"/>
    <col min="5865" max="5865" width="11.85546875" style="181" customWidth="1"/>
    <col min="5866" max="5866" width="12.5703125" style="181" customWidth="1"/>
    <col min="5867" max="5867" width="11.42578125" style="181" customWidth="1"/>
    <col min="5868" max="5868" width="11.28515625" style="181" customWidth="1"/>
    <col min="5869" max="5869" width="9.5703125" style="181" customWidth="1"/>
    <col min="5870" max="5870" width="11.5703125" style="181" customWidth="1"/>
    <col min="5871" max="5871" width="10" style="181" customWidth="1"/>
    <col min="5872" max="5872" width="11.42578125" style="181" customWidth="1"/>
    <col min="5873" max="5888" width="9" style="181"/>
    <col min="5889" max="5889" width="144.85546875" style="181" customWidth="1"/>
    <col min="5890" max="5891" width="13.85546875" style="181" customWidth="1"/>
    <col min="5892" max="5892" width="14.7109375" style="181" customWidth="1"/>
    <col min="5893" max="5893" width="13" style="181" customWidth="1"/>
    <col min="5894" max="5894" width="12.42578125" style="181" customWidth="1"/>
    <col min="5895" max="5895" width="13.28515625" style="181" customWidth="1"/>
    <col min="5896" max="5896" width="12.5703125" style="181" customWidth="1"/>
    <col min="5897" max="5897" width="11.85546875" style="181" customWidth="1"/>
    <col min="5898" max="5898" width="12.5703125" style="181" customWidth="1"/>
    <col min="5899" max="5899" width="14.7109375" style="181" customWidth="1"/>
    <col min="5900" max="6115" width="9" style="181"/>
    <col min="6116" max="6116" width="10.42578125" style="181" customWidth="1"/>
    <col min="6117" max="6117" width="12.5703125" style="181" customWidth="1"/>
    <col min="6118" max="6118" width="12.7109375" style="181" customWidth="1"/>
    <col min="6119" max="6119" width="13.42578125" style="181" customWidth="1"/>
    <col min="6120" max="6120" width="11.7109375" style="181" customWidth="1"/>
    <col min="6121" max="6121" width="11.85546875" style="181" customWidth="1"/>
    <col min="6122" max="6122" width="12.5703125" style="181" customWidth="1"/>
    <col min="6123" max="6123" width="11.42578125" style="181" customWidth="1"/>
    <col min="6124" max="6124" width="11.28515625" style="181" customWidth="1"/>
    <col min="6125" max="6125" width="9.5703125" style="181" customWidth="1"/>
    <col min="6126" max="6126" width="11.5703125" style="181" customWidth="1"/>
    <col min="6127" max="6127" width="10" style="181" customWidth="1"/>
    <col min="6128" max="6128" width="11.42578125" style="181" customWidth="1"/>
    <col min="6129" max="6144" width="9" style="181"/>
    <col min="6145" max="6145" width="144.85546875" style="181" customWidth="1"/>
    <col min="6146" max="6147" width="13.85546875" style="181" customWidth="1"/>
    <col min="6148" max="6148" width="14.7109375" style="181" customWidth="1"/>
    <col min="6149" max="6149" width="13" style="181" customWidth="1"/>
    <col min="6150" max="6150" width="12.42578125" style="181" customWidth="1"/>
    <col min="6151" max="6151" width="13.28515625" style="181" customWidth="1"/>
    <col min="6152" max="6152" width="12.5703125" style="181" customWidth="1"/>
    <col min="6153" max="6153" width="11.85546875" style="181" customWidth="1"/>
    <col min="6154" max="6154" width="12.5703125" style="181" customWidth="1"/>
    <col min="6155" max="6155" width="14.7109375" style="181" customWidth="1"/>
    <col min="6156" max="6371" width="9" style="181"/>
    <col min="6372" max="6372" width="10.42578125" style="181" customWidth="1"/>
    <col min="6373" max="6373" width="12.5703125" style="181" customWidth="1"/>
    <col min="6374" max="6374" width="12.7109375" style="181" customWidth="1"/>
    <col min="6375" max="6375" width="13.42578125" style="181" customWidth="1"/>
    <col min="6376" max="6376" width="11.7109375" style="181" customWidth="1"/>
    <col min="6377" max="6377" width="11.85546875" style="181" customWidth="1"/>
    <col min="6378" max="6378" width="12.5703125" style="181" customWidth="1"/>
    <col min="6379" max="6379" width="11.42578125" style="181" customWidth="1"/>
    <col min="6380" max="6380" width="11.28515625" style="181" customWidth="1"/>
    <col min="6381" max="6381" width="9.5703125" style="181" customWidth="1"/>
    <col min="6382" max="6382" width="11.5703125" style="181" customWidth="1"/>
    <col min="6383" max="6383" width="10" style="181" customWidth="1"/>
    <col min="6384" max="6384" width="11.42578125" style="181" customWidth="1"/>
    <col min="6385" max="6400" width="9" style="181"/>
    <col min="6401" max="6401" width="144.85546875" style="181" customWidth="1"/>
    <col min="6402" max="6403" width="13.85546875" style="181" customWidth="1"/>
    <col min="6404" max="6404" width="14.7109375" style="181" customWidth="1"/>
    <col min="6405" max="6405" width="13" style="181" customWidth="1"/>
    <col min="6406" max="6406" width="12.42578125" style="181" customWidth="1"/>
    <col min="6407" max="6407" width="13.28515625" style="181" customWidth="1"/>
    <col min="6408" max="6408" width="12.5703125" style="181" customWidth="1"/>
    <col min="6409" max="6409" width="11.85546875" style="181" customWidth="1"/>
    <col min="6410" max="6410" width="12.5703125" style="181" customWidth="1"/>
    <col min="6411" max="6411" width="14.7109375" style="181" customWidth="1"/>
    <col min="6412" max="6627" width="9" style="181"/>
    <col min="6628" max="6628" width="10.42578125" style="181" customWidth="1"/>
    <col min="6629" max="6629" width="12.5703125" style="181" customWidth="1"/>
    <col min="6630" max="6630" width="12.7109375" style="181" customWidth="1"/>
    <col min="6631" max="6631" width="13.42578125" style="181" customWidth="1"/>
    <col min="6632" max="6632" width="11.7109375" style="181" customWidth="1"/>
    <col min="6633" max="6633" width="11.85546875" style="181" customWidth="1"/>
    <col min="6634" max="6634" width="12.5703125" style="181" customWidth="1"/>
    <col min="6635" max="6635" width="11.42578125" style="181" customWidth="1"/>
    <col min="6636" max="6636" width="11.28515625" style="181" customWidth="1"/>
    <col min="6637" max="6637" width="9.5703125" style="181" customWidth="1"/>
    <col min="6638" max="6638" width="11.5703125" style="181" customWidth="1"/>
    <col min="6639" max="6639" width="10" style="181" customWidth="1"/>
    <col min="6640" max="6640" width="11.42578125" style="181" customWidth="1"/>
    <col min="6641" max="6656" width="9" style="181"/>
    <col min="6657" max="6657" width="144.85546875" style="181" customWidth="1"/>
    <col min="6658" max="6659" width="13.85546875" style="181" customWidth="1"/>
    <col min="6660" max="6660" width="14.7109375" style="181" customWidth="1"/>
    <col min="6661" max="6661" width="13" style="181" customWidth="1"/>
    <col min="6662" max="6662" width="12.42578125" style="181" customWidth="1"/>
    <col min="6663" max="6663" width="13.28515625" style="181" customWidth="1"/>
    <col min="6664" max="6664" width="12.5703125" style="181" customWidth="1"/>
    <col min="6665" max="6665" width="11.85546875" style="181" customWidth="1"/>
    <col min="6666" max="6666" width="12.5703125" style="181" customWidth="1"/>
    <col min="6667" max="6667" width="14.7109375" style="181" customWidth="1"/>
    <col min="6668" max="6883" width="9" style="181"/>
    <col min="6884" max="6884" width="10.42578125" style="181" customWidth="1"/>
    <col min="6885" max="6885" width="12.5703125" style="181" customWidth="1"/>
    <col min="6886" max="6886" width="12.7109375" style="181" customWidth="1"/>
    <col min="6887" max="6887" width="13.42578125" style="181" customWidth="1"/>
    <col min="6888" max="6888" width="11.7109375" style="181" customWidth="1"/>
    <col min="6889" max="6889" width="11.85546875" style="181" customWidth="1"/>
    <col min="6890" max="6890" width="12.5703125" style="181" customWidth="1"/>
    <col min="6891" max="6891" width="11.42578125" style="181" customWidth="1"/>
    <col min="6892" max="6892" width="11.28515625" style="181" customWidth="1"/>
    <col min="6893" max="6893" width="9.5703125" style="181" customWidth="1"/>
    <col min="6894" max="6894" width="11.5703125" style="181" customWidth="1"/>
    <col min="6895" max="6895" width="10" style="181" customWidth="1"/>
    <col min="6896" max="6896" width="11.42578125" style="181" customWidth="1"/>
    <col min="6897" max="6912" width="9" style="181"/>
    <col min="6913" max="6913" width="144.85546875" style="181" customWidth="1"/>
    <col min="6914" max="6915" width="13.85546875" style="181" customWidth="1"/>
    <col min="6916" max="6916" width="14.7109375" style="181" customWidth="1"/>
    <col min="6917" max="6917" width="13" style="181" customWidth="1"/>
    <col min="6918" max="6918" width="12.42578125" style="181" customWidth="1"/>
    <col min="6919" max="6919" width="13.28515625" style="181" customWidth="1"/>
    <col min="6920" max="6920" width="12.5703125" style="181" customWidth="1"/>
    <col min="6921" max="6921" width="11.85546875" style="181" customWidth="1"/>
    <col min="6922" max="6922" width="12.5703125" style="181" customWidth="1"/>
    <col min="6923" max="6923" width="14.7109375" style="181" customWidth="1"/>
    <col min="6924" max="7139" width="9" style="181"/>
    <col min="7140" max="7140" width="10.42578125" style="181" customWidth="1"/>
    <col min="7141" max="7141" width="12.5703125" style="181" customWidth="1"/>
    <col min="7142" max="7142" width="12.7109375" style="181" customWidth="1"/>
    <col min="7143" max="7143" width="13.42578125" style="181" customWidth="1"/>
    <col min="7144" max="7144" width="11.7109375" style="181" customWidth="1"/>
    <col min="7145" max="7145" width="11.85546875" style="181" customWidth="1"/>
    <col min="7146" max="7146" width="12.5703125" style="181" customWidth="1"/>
    <col min="7147" max="7147" width="11.42578125" style="181" customWidth="1"/>
    <col min="7148" max="7148" width="11.28515625" style="181" customWidth="1"/>
    <col min="7149" max="7149" width="9.5703125" style="181" customWidth="1"/>
    <col min="7150" max="7150" width="11.5703125" style="181" customWidth="1"/>
    <col min="7151" max="7151" width="10" style="181" customWidth="1"/>
    <col min="7152" max="7152" width="11.42578125" style="181" customWidth="1"/>
    <col min="7153" max="7168" width="9" style="181"/>
    <col min="7169" max="7169" width="144.85546875" style="181" customWidth="1"/>
    <col min="7170" max="7171" width="13.85546875" style="181" customWidth="1"/>
    <col min="7172" max="7172" width="14.7109375" style="181" customWidth="1"/>
    <col min="7173" max="7173" width="13" style="181" customWidth="1"/>
    <col min="7174" max="7174" width="12.42578125" style="181" customWidth="1"/>
    <col min="7175" max="7175" width="13.28515625" style="181" customWidth="1"/>
    <col min="7176" max="7176" width="12.5703125" style="181" customWidth="1"/>
    <col min="7177" max="7177" width="11.85546875" style="181" customWidth="1"/>
    <col min="7178" max="7178" width="12.5703125" style="181" customWidth="1"/>
    <col min="7179" max="7179" width="14.7109375" style="181" customWidth="1"/>
    <col min="7180" max="7395" width="9" style="181"/>
    <col min="7396" max="7396" width="10.42578125" style="181" customWidth="1"/>
    <col min="7397" max="7397" width="12.5703125" style="181" customWidth="1"/>
    <col min="7398" max="7398" width="12.7109375" style="181" customWidth="1"/>
    <col min="7399" max="7399" width="13.42578125" style="181" customWidth="1"/>
    <col min="7400" max="7400" width="11.7109375" style="181" customWidth="1"/>
    <col min="7401" max="7401" width="11.85546875" style="181" customWidth="1"/>
    <col min="7402" max="7402" width="12.5703125" style="181" customWidth="1"/>
    <col min="7403" max="7403" width="11.42578125" style="181" customWidth="1"/>
    <col min="7404" max="7404" width="11.28515625" style="181" customWidth="1"/>
    <col min="7405" max="7405" width="9.5703125" style="181" customWidth="1"/>
    <col min="7406" max="7406" width="11.5703125" style="181" customWidth="1"/>
    <col min="7407" max="7407" width="10" style="181" customWidth="1"/>
    <col min="7408" max="7408" width="11.42578125" style="181" customWidth="1"/>
    <col min="7409" max="7424" width="9" style="181"/>
    <col min="7425" max="7425" width="144.85546875" style="181" customWidth="1"/>
    <col min="7426" max="7427" width="13.85546875" style="181" customWidth="1"/>
    <col min="7428" max="7428" width="14.7109375" style="181" customWidth="1"/>
    <col min="7429" max="7429" width="13" style="181" customWidth="1"/>
    <col min="7430" max="7430" width="12.42578125" style="181" customWidth="1"/>
    <col min="7431" max="7431" width="13.28515625" style="181" customWidth="1"/>
    <col min="7432" max="7432" width="12.5703125" style="181" customWidth="1"/>
    <col min="7433" max="7433" width="11.85546875" style="181" customWidth="1"/>
    <col min="7434" max="7434" width="12.5703125" style="181" customWidth="1"/>
    <col min="7435" max="7435" width="14.7109375" style="181" customWidth="1"/>
    <col min="7436" max="7651" width="9" style="181"/>
    <col min="7652" max="7652" width="10.42578125" style="181" customWidth="1"/>
    <col min="7653" max="7653" width="12.5703125" style="181" customWidth="1"/>
    <col min="7654" max="7654" width="12.7109375" style="181" customWidth="1"/>
    <col min="7655" max="7655" width="13.42578125" style="181" customWidth="1"/>
    <col min="7656" max="7656" width="11.7109375" style="181" customWidth="1"/>
    <col min="7657" max="7657" width="11.85546875" style="181" customWidth="1"/>
    <col min="7658" max="7658" width="12.5703125" style="181" customWidth="1"/>
    <col min="7659" max="7659" width="11.42578125" style="181" customWidth="1"/>
    <col min="7660" max="7660" width="11.28515625" style="181" customWidth="1"/>
    <col min="7661" max="7661" width="9.5703125" style="181" customWidth="1"/>
    <col min="7662" max="7662" width="11.5703125" style="181" customWidth="1"/>
    <col min="7663" max="7663" width="10" style="181" customWidth="1"/>
    <col min="7664" max="7664" width="11.42578125" style="181" customWidth="1"/>
    <col min="7665" max="7680" width="9" style="181"/>
    <col min="7681" max="7681" width="144.85546875" style="181" customWidth="1"/>
    <col min="7682" max="7683" width="13.85546875" style="181" customWidth="1"/>
    <col min="7684" max="7684" width="14.7109375" style="181" customWidth="1"/>
    <col min="7685" max="7685" width="13" style="181" customWidth="1"/>
    <col min="7686" max="7686" width="12.42578125" style="181" customWidth="1"/>
    <col min="7687" max="7687" width="13.28515625" style="181" customWidth="1"/>
    <col min="7688" max="7688" width="12.5703125" style="181" customWidth="1"/>
    <col min="7689" max="7689" width="11.85546875" style="181" customWidth="1"/>
    <col min="7690" max="7690" width="12.5703125" style="181" customWidth="1"/>
    <col min="7691" max="7691" width="14.7109375" style="181" customWidth="1"/>
    <col min="7692" max="7907" width="9" style="181"/>
    <col min="7908" max="7908" width="10.42578125" style="181" customWidth="1"/>
    <col min="7909" max="7909" width="12.5703125" style="181" customWidth="1"/>
    <col min="7910" max="7910" width="12.7109375" style="181" customWidth="1"/>
    <col min="7911" max="7911" width="13.42578125" style="181" customWidth="1"/>
    <col min="7912" max="7912" width="11.7109375" style="181" customWidth="1"/>
    <col min="7913" max="7913" width="11.85546875" style="181" customWidth="1"/>
    <col min="7914" max="7914" width="12.5703125" style="181" customWidth="1"/>
    <col min="7915" max="7915" width="11.42578125" style="181" customWidth="1"/>
    <col min="7916" max="7916" width="11.28515625" style="181" customWidth="1"/>
    <col min="7917" max="7917" width="9.5703125" style="181" customWidth="1"/>
    <col min="7918" max="7918" width="11.5703125" style="181" customWidth="1"/>
    <col min="7919" max="7919" width="10" style="181" customWidth="1"/>
    <col min="7920" max="7920" width="11.42578125" style="181" customWidth="1"/>
    <col min="7921" max="7936" width="9" style="181"/>
    <col min="7937" max="7937" width="144.85546875" style="181" customWidth="1"/>
    <col min="7938" max="7939" width="13.85546875" style="181" customWidth="1"/>
    <col min="7940" max="7940" width="14.7109375" style="181" customWidth="1"/>
    <col min="7941" max="7941" width="13" style="181" customWidth="1"/>
    <col min="7942" max="7942" width="12.42578125" style="181" customWidth="1"/>
    <col min="7943" max="7943" width="13.28515625" style="181" customWidth="1"/>
    <col min="7944" max="7944" width="12.5703125" style="181" customWidth="1"/>
    <col min="7945" max="7945" width="11.85546875" style="181" customWidth="1"/>
    <col min="7946" max="7946" width="12.5703125" style="181" customWidth="1"/>
    <col min="7947" max="7947" width="14.7109375" style="181" customWidth="1"/>
    <col min="7948" max="8163" width="9" style="181"/>
    <col min="8164" max="8164" width="10.42578125" style="181" customWidth="1"/>
    <col min="8165" max="8165" width="12.5703125" style="181" customWidth="1"/>
    <col min="8166" max="8166" width="12.7109375" style="181" customWidth="1"/>
    <col min="8167" max="8167" width="13.42578125" style="181" customWidth="1"/>
    <col min="8168" max="8168" width="11.7109375" style="181" customWidth="1"/>
    <col min="8169" max="8169" width="11.85546875" style="181" customWidth="1"/>
    <col min="8170" max="8170" width="12.5703125" style="181" customWidth="1"/>
    <col min="8171" max="8171" width="11.42578125" style="181" customWidth="1"/>
    <col min="8172" max="8172" width="11.28515625" style="181" customWidth="1"/>
    <col min="8173" max="8173" width="9.5703125" style="181" customWidth="1"/>
    <col min="8174" max="8174" width="11.5703125" style="181" customWidth="1"/>
    <col min="8175" max="8175" width="10" style="181" customWidth="1"/>
    <col min="8176" max="8176" width="11.42578125" style="181" customWidth="1"/>
    <col min="8177" max="8192" width="9" style="181"/>
    <col min="8193" max="8193" width="144.85546875" style="181" customWidth="1"/>
    <col min="8194" max="8195" width="13.85546875" style="181" customWidth="1"/>
    <col min="8196" max="8196" width="14.7109375" style="181" customWidth="1"/>
    <col min="8197" max="8197" width="13" style="181" customWidth="1"/>
    <col min="8198" max="8198" width="12.42578125" style="181" customWidth="1"/>
    <col min="8199" max="8199" width="13.28515625" style="181" customWidth="1"/>
    <col min="8200" max="8200" width="12.5703125" style="181" customWidth="1"/>
    <col min="8201" max="8201" width="11.85546875" style="181" customWidth="1"/>
    <col min="8202" max="8202" width="12.5703125" style="181" customWidth="1"/>
    <col min="8203" max="8203" width="14.7109375" style="181" customWidth="1"/>
    <col min="8204" max="8419" width="9" style="181"/>
    <col min="8420" max="8420" width="10.42578125" style="181" customWidth="1"/>
    <col min="8421" max="8421" width="12.5703125" style="181" customWidth="1"/>
    <col min="8422" max="8422" width="12.7109375" style="181" customWidth="1"/>
    <col min="8423" max="8423" width="13.42578125" style="181" customWidth="1"/>
    <col min="8424" max="8424" width="11.7109375" style="181" customWidth="1"/>
    <col min="8425" max="8425" width="11.85546875" style="181" customWidth="1"/>
    <col min="8426" max="8426" width="12.5703125" style="181" customWidth="1"/>
    <col min="8427" max="8427" width="11.42578125" style="181" customWidth="1"/>
    <col min="8428" max="8428" width="11.28515625" style="181" customWidth="1"/>
    <col min="8429" max="8429" width="9.5703125" style="181" customWidth="1"/>
    <col min="8430" max="8430" width="11.5703125" style="181" customWidth="1"/>
    <col min="8431" max="8431" width="10" style="181" customWidth="1"/>
    <col min="8432" max="8432" width="11.42578125" style="181" customWidth="1"/>
    <col min="8433" max="8448" width="9" style="181"/>
    <col min="8449" max="8449" width="144.85546875" style="181" customWidth="1"/>
    <col min="8450" max="8451" width="13.85546875" style="181" customWidth="1"/>
    <col min="8452" max="8452" width="14.7109375" style="181" customWidth="1"/>
    <col min="8453" max="8453" width="13" style="181" customWidth="1"/>
    <col min="8454" max="8454" width="12.42578125" style="181" customWidth="1"/>
    <col min="8455" max="8455" width="13.28515625" style="181" customWidth="1"/>
    <col min="8456" max="8456" width="12.5703125" style="181" customWidth="1"/>
    <col min="8457" max="8457" width="11.85546875" style="181" customWidth="1"/>
    <col min="8458" max="8458" width="12.5703125" style="181" customWidth="1"/>
    <col min="8459" max="8459" width="14.7109375" style="181" customWidth="1"/>
    <col min="8460" max="8675" width="9" style="181"/>
    <col min="8676" max="8676" width="10.42578125" style="181" customWidth="1"/>
    <col min="8677" max="8677" width="12.5703125" style="181" customWidth="1"/>
    <col min="8678" max="8678" width="12.7109375" style="181" customWidth="1"/>
    <col min="8679" max="8679" width="13.42578125" style="181" customWidth="1"/>
    <col min="8680" max="8680" width="11.7109375" style="181" customWidth="1"/>
    <col min="8681" max="8681" width="11.85546875" style="181" customWidth="1"/>
    <col min="8682" max="8682" width="12.5703125" style="181" customWidth="1"/>
    <col min="8683" max="8683" width="11.42578125" style="181" customWidth="1"/>
    <col min="8684" max="8684" width="11.28515625" style="181" customWidth="1"/>
    <col min="8685" max="8685" width="9.5703125" style="181" customWidth="1"/>
    <col min="8686" max="8686" width="11.5703125" style="181" customWidth="1"/>
    <col min="8687" max="8687" width="10" style="181" customWidth="1"/>
    <col min="8688" max="8688" width="11.42578125" style="181" customWidth="1"/>
    <col min="8689" max="8704" width="9" style="181"/>
    <col min="8705" max="8705" width="144.85546875" style="181" customWidth="1"/>
    <col min="8706" max="8707" width="13.85546875" style="181" customWidth="1"/>
    <col min="8708" max="8708" width="14.7109375" style="181" customWidth="1"/>
    <col min="8709" max="8709" width="13" style="181" customWidth="1"/>
    <col min="8710" max="8710" width="12.42578125" style="181" customWidth="1"/>
    <col min="8711" max="8711" width="13.28515625" style="181" customWidth="1"/>
    <col min="8712" max="8712" width="12.5703125" style="181" customWidth="1"/>
    <col min="8713" max="8713" width="11.85546875" style="181" customWidth="1"/>
    <col min="8714" max="8714" width="12.5703125" style="181" customWidth="1"/>
    <col min="8715" max="8715" width="14.7109375" style="181" customWidth="1"/>
    <col min="8716" max="8931" width="9" style="181"/>
    <col min="8932" max="8932" width="10.42578125" style="181" customWidth="1"/>
    <col min="8933" max="8933" width="12.5703125" style="181" customWidth="1"/>
    <col min="8934" max="8934" width="12.7109375" style="181" customWidth="1"/>
    <col min="8935" max="8935" width="13.42578125" style="181" customWidth="1"/>
    <col min="8936" max="8936" width="11.7109375" style="181" customWidth="1"/>
    <col min="8937" max="8937" width="11.85546875" style="181" customWidth="1"/>
    <col min="8938" max="8938" width="12.5703125" style="181" customWidth="1"/>
    <col min="8939" max="8939" width="11.42578125" style="181" customWidth="1"/>
    <col min="8940" max="8940" width="11.28515625" style="181" customWidth="1"/>
    <col min="8941" max="8941" width="9.5703125" style="181" customWidth="1"/>
    <col min="8942" max="8942" width="11.5703125" style="181" customWidth="1"/>
    <col min="8943" max="8943" width="10" style="181" customWidth="1"/>
    <col min="8944" max="8944" width="11.42578125" style="181" customWidth="1"/>
    <col min="8945" max="8960" width="9" style="181"/>
    <col min="8961" max="8961" width="144.85546875" style="181" customWidth="1"/>
    <col min="8962" max="8963" width="13.85546875" style="181" customWidth="1"/>
    <col min="8964" max="8964" width="14.7109375" style="181" customWidth="1"/>
    <col min="8965" max="8965" width="13" style="181" customWidth="1"/>
    <col min="8966" max="8966" width="12.42578125" style="181" customWidth="1"/>
    <col min="8967" max="8967" width="13.28515625" style="181" customWidth="1"/>
    <col min="8968" max="8968" width="12.5703125" style="181" customWidth="1"/>
    <col min="8969" max="8969" width="11.85546875" style="181" customWidth="1"/>
    <col min="8970" max="8970" width="12.5703125" style="181" customWidth="1"/>
    <col min="8971" max="8971" width="14.7109375" style="181" customWidth="1"/>
    <col min="8972" max="9187" width="9" style="181"/>
    <col min="9188" max="9188" width="10.42578125" style="181" customWidth="1"/>
    <col min="9189" max="9189" width="12.5703125" style="181" customWidth="1"/>
    <col min="9190" max="9190" width="12.7109375" style="181" customWidth="1"/>
    <col min="9191" max="9191" width="13.42578125" style="181" customWidth="1"/>
    <col min="9192" max="9192" width="11.7109375" style="181" customWidth="1"/>
    <col min="9193" max="9193" width="11.85546875" style="181" customWidth="1"/>
    <col min="9194" max="9194" width="12.5703125" style="181" customWidth="1"/>
    <col min="9195" max="9195" width="11.42578125" style="181" customWidth="1"/>
    <col min="9196" max="9196" width="11.28515625" style="181" customWidth="1"/>
    <col min="9197" max="9197" width="9.5703125" style="181" customWidth="1"/>
    <col min="9198" max="9198" width="11.5703125" style="181" customWidth="1"/>
    <col min="9199" max="9199" width="10" style="181" customWidth="1"/>
    <col min="9200" max="9200" width="11.42578125" style="181" customWidth="1"/>
    <col min="9201" max="9216" width="9" style="181"/>
    <col min="9217" max="9217" width="144.85546875" style="181" customWidth="1"/>
    <col min="9218" max="9219" width="13.85546875" style="181" customWidth="1"/>
    <col min="9220" max="9220" width="14.7109375" style="181" customWidth="1"/>
    <col min="9221" max="9221" width="13" style="181" customWidth="1"/>
    <col min="9222" max="9222" width="12.42578125" style="181" customWidth="1"/>
    <col min="9223" max="9223" width="13.28515625" style="181" customWidth="1"/>
    <col min="9224" max="9224" width="12.5703125" style="181" customWidth="1"/>
    <col min="9225" max="9225" width="11.85546875" style="181" customWidth="1"/>
    <col min="9226" max="9226" width="12.5703125" style="181" customWidth="1"/>
    <col min="9227" max="9227" width="14.7109375" style="181" customWidth="1"/>
    <col min="9228" max="9443" width="9" style="181"/>
    <col min="9444" max="9444" width="10.42578125" style="181" customWidth="1"/>
    <col min="9445" max="9445" width="12.5703125" style="181" customWidth="1"/>
    <col min="9446" max="9446" width="12.7109375" style="181" customWidth="1"/>
    <col min="9447" max="9447" width="13.42578125" style="181" customWidth="1"/>
    <col min="9448" max="9448" width="11.7109375" style="181" customWidth="1"/>
    <col min="9449" max="9449" width="11.85546875" style="181" customWidth="1"/>
    <col min="9450" max="9450" width="12.5703125" style="181" customWidth="1"/>
    <col min="9451" max="9451" width="11.42578125" style="181" customWidth="1"/>
    <col min="9452" max="9452" width="11.28515625" style="181" customWidth="1"/>
    <col min="9453" max="9453" width="9.5703125" style="181" customWidth="1"/>
    <col min="9454" max="9454" width="11.5703125" style="181" customWidth="1"/>
    <col min="9455" max="9455" width="10" style="181" customWidth="1"/>
    <col min="9456" max="9456" width="11.42578125" style="181" customWidth="1"/>
    <col min="9457" max="9472" width="9" style="181"/>
    <col min="9473" max="9473" width="144.85546875" style="181" customWidth="1"/>
    <col min="9474" max="9475" width="13.85546875" style="181" customWidth="1"/>
    <col min="9476" max="9476" width="14.7109375" style="181" customWidth="1"/>
    <col min="9477" max="9477" width="13" style="181" customWidth="1"/>
    <col min="9478" max="9478" width="12.42578125" style="181" customWidth="1"/>
    <col min="9479" max="9479" width="13.28515625" style="181" customWidth="1"/>
    <col min="9480" max="9480" width="12.5703125" style="181" customWidth="1"/>
    <col min="9481" max="9481" width="11.85546875" style="181" customWidth="1"/>
    <col min="9482" max="9482" width="12.5703125" style="181" customWidth="1"/>
    <col min="9483" max="9483" width="14.7109375" style="181" customWidth="1"/>
    <col min="9484" max="9699" width="9" style="181"/>
    <col min="9700" max="9700" width="10.42578125" style="181" customWidth="1"/>
    <col min="9701" max="9701" width="12.5703125" style="181" customWidth="1"/>
    <col min="9702" max="9702" width="12.7109375" style="181" customWidth="1"/>
    <col min="9703" max="9703" width="13.42578125" style="181" customWidth="1"/>
    <col min="9704" max="9704" width="11.7109375" style="181" customWidth="1"/>
    <col min="9705" max="9705" width="11.85546875" style="181" customWidth="1"/>
    <col min="9706" max="9706" width="12.5703125" style="181" customWidth="1"/>
    <col min="9707" max="9707" width="11.42578125" style="181" customWidth="1"/>
    <col min="9708" max="9708" width="11.28515625" style="181" customWidth="1"/>
    <col min="9709" max="9709" width="9.5703125" style="181" customWidth="1"/>
    <col min="9710" max="9710" width="11.5703125" style="181" customWidth="1"/>
    <col min="9711" max="9711" width="10" style="181" customWidth="1"/>
    <col min="9712" max="9712" width="11.42578125" style="181" customWidth="1"/>
    <col min="9713" max="9728" width="9" style="181"/>
    <col min="9729" max="9729" width="144.85546875" style="181" customWidth="1"/>
    <col min="9730" max="9731" width="13.85546875" style="181" customWidth="1"/>
    <col min="9732" max="9732" width="14.7109375" style="181" customWidth="1"/>
    <col min="9733" max="9733" width="13" style="181" customWidth="1"/>
    <col min="9734" max="9734" width="12.42578125" style="181" customWidth="1"/>
    <col min="9735" max="9735" width="13.28515625" style="181" customWidth="1"/>
    <col min="9736" max="9736" width="12.5703125" style="181" customWidth="1"/>
    <col min="9737" max="9737" width="11.85546875" style="181" customWidth="1"/>
    <col min="9738" max="9738" width="12.5703125" style="181" customWidth="1"/>
    <col min="9739" max="9739" width="14.7109375" style="181" customWidth="1"/>
    <col min="9740" max="9955" width="9" style="181"/>
    <col min="9956" max="9956" width="10.42578125" style="181" customWidth="1"/>
    <col min="9957" max="9957" width="12.5703125" style="181" customWidth="1"/>
    <col min="9958" max="9958" width="12.7109375" style="181" customWidth="1"/>
    <col min="9959" max="9959" width="13.42578125" style="181" customWidth="1"/>
    <col min="9960" max="9960" width="11.7109375" style="181" customWidth="1"/>
    <col min="9961" max="9961" width="11.85546875" style="181" customWidth="1"/>
    <col min="9962" max="9962" width="12.5703125" style="181" customWidth="1"/>
    <col min="9963" max="9963" width="11.42578125" style="181" customWidth="1"/>
    <col min="9964" max="9964" width="11.28515625" style="181" customWidth="1"/>
    <col min="9965" max="9965" width="9.5703125" style="181" customWidth="1"/>
    <col min="9966" max="9966" width="11.5703125" style="181" customWidth="1"/>
    <col min="9967" max="9967" width="10" style="181" customWidth="1"/>
    <col min="9968" max="9968" width="11.42578125" style="181" customWidth="1"/>
    <col min="9969" max="9984" width="9" style="181"/>
    <col min="9985" max="9985" width="144.85546875" style="181" customWidth="1"/>
    <col min="9986" max="9987" width="13.85546875" style="181" customWidth="1"/>
    <col min="9988" max="9988" width="14.7109375" style="181" customWidth="1"/>
    <col min="9989" max="9989" width="13" style="181" customWidth="1"/>
    <col min="9990" max="9990" width="12.42578125" style="181" customWidth="1"/>
    <col min="9991" max="9991" width="13.28515625" style="181" customWidth="1"/>
    <col min="9992" max="9992" width="12.5703125" style="181" customWidth="1"/>
    <col min="9993" max="9993" width="11.85546875" style="181" customWidth="1"/>
    <col min="9994" max="9994" width="12.5703125" style="181" customWidth="1"/>
    <col min="9995" max="9995" width="14.7109375" style="181" customWidth="1"/>
    <col min="9996" max="10211" width="9" style="181"/>
    <col min="10212" max="10212" width="10.42578125" style="181" customWidth="1"/>
    <col min="10213" max="10213" width="12.5703125" style="181" customWidth="1"/>
    <col min="10214" max="10214" width="12.7109375" style="181" customWidth="1"/>
    <col min="10215" max="10215" width="13.42578125" style="181" customWidth="1"/>
    <col min="10216" max="10216" width="11.7109375" style="181" customWidth="1"/>
    <col min="10217" max="10217" width="11.85546875" style="181" customWidth="1"/>
    <col min="10218" max="10218" width="12.5703125" style="181" customWidth="1"/>
    <col min="10219" max="10219" width="11.42578125" style="181" customWidth="1"/>
    <col min="10220" max="10220" width="11.28515625" style="181" customWidth="1"/>
    <col min="10221" max="10221" width="9.5703125" style="181" customWidth="1"/>
    <col min="10222" max="10222" width="11.5703125" style="181" customWidth="1"/>
    <col min="10223" max="10223" width="10" style="181" customWidth="1"/>
    <col min="10224" max="10224" width="11.42578125" style="181" customWidth="1"/>
    <col min="10225" max="10240" width="9" style="181"/>
    <col min="10241" max="10241" width="144.85546875" style="181" customWidth="1"/>
    <col min="10242" max="10243" width="13.85546875" style="181" customWidth="1"/>
    <col min="10244" max="10244" width="14.7109375" style="181" customWidth="1"/>
    <col min="10245" max="10245" width="13" style="181" customWidth="1"/>
    <col min="10246" max="10246" width="12.42578125" style="181" customWidth="1"/>
    <col min="10247" max="10247" width="13.28515625" style="181" customWidth="1"/>
    <col min="10248" max="10248" width="12.5703125" style="181" customWidth="1"/>
    <col min="10249" max="10249" width="11.85546875" style="181" customWidth="1"/>
    <col min="10250" max="10250" width="12.5703125" style="181" customWidth="1"/>
    <col min="10251" max="10251" width="14.7109375" style="181" customWidth="1"/>
    <col min="10252" max="10467" width="9" style="181"/>
    <col min="10468" max="10468" width="10.42578125" style="181" customWidth="1"/>
    <col min="10469" max="10469" width="12.5703125" style="181" customWidth="1"/>
    <col min="10470" max="10470" width="12.7109375" style="181" customWidth="1"/>
    <col min="10471" max="10471" width="13.42578125" style="181" customWidth="1"/>
    <col min="10472" max="10472" width="11.7109375" style="181" customWidth="1"/>
    <col min="10473" max="10473" width="11.85546875" style="181" customWidth="1"/>
    <col min="10474" max="10474" width="12.5703125" style="181" customWidth="1"/>
    <col min="10475" max="10475" width="11.42578125" style="181" customWidth="1"/>
    <col min="10476" max="10476" width="11.28515625" style="181" customWidth="1"/>
    <col min="10477" max="10477" width="9.5703125" style="181" customWidth="1"/>
    <col min="10478" max="10478" width="11.5703125" style="181" customWidth="1"/>
    <col min="10479" max="10479" width="10" style="181" customWidth="1"/>
    <col min="10480" max="10480" width="11.42578125" style="181" customWidth="1"/>
    <col min="10481" max="10496" width="9" style="181"/>
    <col min="10497" max="10497" width="144.85546875" style="181" customWidth="1"/>
    <col min="10498" max="10499" width="13.85546875" style="181" customWidth="1"/>
    <col min="10500" max="10500" width="14.7109375" style="181" customWidth="1"/>
    <col min="10501" max="10501" width="13" style="181" customWidth="1"/>
    <col min="10502" max="10502" width="12.42578125" style="181" customWidth="1"/>
    <col min="10503" max="10503" width="13.28515625" style="181" customWidth="1"/>
    <col min="10504" max="10504" width="12.5703125" style="181" customWidth="1"/>
    <col min="10505" max="10505" width="11.85546875" style="181" customWidth="1"/>
    <col min="10506" max="10506" width="12.5703125" style="181" customWidth="1"/>
    <col min="10507" max="10507" width="14.7109375" style="181" customWidth="1"/>
    <col min="10508" max="10723" width="9" style="181"/>
    <col min="10724" max="10724" width="10.42578125" style="181" customWidth="1"/>
    <col min="10725" max="10725" width="12.5703125" style="181" customWidth="1"/>
    <col min="10726" max="10726" width="12.7109375" style="181" customWidth="1"/>
    <col min="10727" max="10727" width="13.42578125" style="181" customWidth="1"/>
    <col min="10728" max="10728" width="11.7109375" style="181" customWidth="1"/>
    <col min="10729" max="10729" width="11.85546875" style="181" customWidth="1"/>
    <col min="10730" max="10730" width="12.5703125" style="181" customWidth="1"/>
    <col min="10731" max="10731" width="11.42578125" style="181" customWidth="1"/>
    <col min="10732" max="10732" width="11.28515625" style="181" customWidth="1"/>
    <col min="10733" max="10733" width="9.5703125" style="181" customWidth="1"/>
    <col min="10734" max="10734" width="11.5703125" style="181" customWidth="1"/>
    <col min="10735" max="10735" width="10" style="181" customWidth="1"/>
    <col min="10736" max="10736" width="11.42578125" style="181" customWidth="1"/>
    <col min="10737" max="10752" width="9" style="181"/>
    <col min="10753" max="10753" width="144.85546875" style="181" customWidth="1"/>
    <col min="10754" max="10755" width="13.85546875" style="181" customWidth="1"/>
    <col min="10756" max="10756" width="14.7109375" style="181" customWidth="1"/>
    <col min="10757" max="10757" width="13" style="181" customWidth="1"/>
    <col min="10758" max="10758" width="12.42578125" style="181" customWidth="1"/>
    <col min="10759" max="10759" width="13.28515625" style="181" customWidth="1"/>
    <col min="10760" max="10760" width="12.5703125" style="181" customWidth="1"/>
    <col min="10761" max="10761" width="11.85546875" style="181" customWidth="1"/>
    <col min="10762" max="10762" width="12.5703125" style="181" customWidth="1"/>
    <col min="10763" max="10763" width="14.7109375" style="181" customWidth="1"/>
    <col min="10764" max="10979" width="9" style="181"/>
    <col min="10980" max="10980" width="10.42578125" style="181" customWidth="1"/>
    <col min="10981" max="10981" width="12.5703125" style="181" customWidth="1"/>
    <col min="10982" max="10982" width="12.7109375" style="181" customWidth="1"/>
    <col min="10983" max="10983" width="13.42578125" style="181" customWidth="1"/>
    <col min="10984" max="10984" width="11.7109375" style="181" customWidth="1"/>
    <col min="10985" max="10985" width="11.85546875" style="181" customWidth="1"/>
    <col min="10986" max="10986" width="12.5703125" style="181" customWidth="1"/>
    <col min="10987" max="10987" width="11.42578125" style="181" customWidth="1"/>
    <col min="10988" max="10988" width="11.28515625" style="181" customWidth="1"/>
    <col min="10989" max="10989" width="9.5703125" style="181" customWidth="1"/>
    <col min="10990" max="10990" width="11.5703125" style="181" customWidth="1"/>
    <col min="10991" max="10991" width="10" style="181" customWidth="1"/>
    <col min="10992" max="10992" width="11.42578125" style="181" customWidth="1"/>
    <col min="10993" max="11008" width="9" style="181"/>
    <col min="11009" max="11009" width="144.85546875" style="181" customWidth="1"/>
    <col min="11010" max="11011" width="13.85546875" style="181" customWidth="1"/>
    <col min="11012" max="11012" width="14.7109375" style="181" customWidth="1"/>
    <col min="11013" max="11013" width="13" style="181" customWidth="1"/>
    <col min="11014" max="11014" width="12.42578125" style="181" customWidth="1"/>
    <col min="11015" max="11015" width="13.28515625" style="181" customWidth="1"/>
    <col min="11016" max="11016" width="12.5703125" style="181" customWidth="1"/>
    <col min="11017" max="11017" width="11.85546875" style="181" customWidth="1"/>
    <col min="11018" max="11018" width="12.5703125" style="181" customWidth="1"/>
    <col min="11019" max="11019" width="14.7109375" style="181" customWidth="1"/>
    <col min="11020" max="11235" width="9" style="181"/>
    <col min="11236" max="11236" width="10.42578125" style="181" customWidth="1"/>
    <col min="11237" max="11237" width="12.5703125" style="181" customWidth="1"/>
    <col min="11238" max="11238" width="12.7109375" style="181" customWidth="1"/>
    <col min="11239" max="11239" width="13.42578125" style="181" customWidth="1"/>
    <col min="11240" max="11240" width="11.7109375" style="181" customWidth="1"/>
    <col min="11241" max="11241" width="11.85546875" style="181" customWidth="1"/>
    <col min="11242" max="11242" width="12.5703125" style="181" customWidth="1"/>
    <col min="11243" max="11243" width="11.42578125" style="181" customWidth="1"/>
    <col min="11244" max="11244" width="11.28515625" style="181" customWidth="1"/>
    <col min="11245" max="11245" width="9.5703125" style="181" customWidth="1"/>
    <col min="11246" max="11246" width="11.5703125" style="181" customWidth="1"/>
    <col min="11247" max="11247" width="10" style="181" customWidth="1"/>
    <col min="11248" max="11248" width="11.42578125" style="181" customWidth="1"/>
    <col min="11249" max="11264" width="9" style="181"/>
    <col min="11265" max="11265" width="144.85546875" style="181" customWidth="1"/>
    <col min="11266" max="11267" width="13.85546875" style="181" customWidth="1"/>
    <col min="11268" max="11268" width="14.7109375" style="181" customWidth="1"/>
    <col min="11269" max="11269" width="13" style="181" customWidth="1"/>
    <col min="11270" max="11270" width="12.42578125" style="181" customWidth="1"/>
    <col min="11271" max="11271" width="13.28515625" style="181" customWidth="1"/>
    <col min="11272" max="11272" width="12.5703125" style="181" customWidth="1"/>
    <col min="11273" max="11273" width="11.85546875" style="181" customWidth="1"/>
    <col min="11274" max="11274" width="12.5703125" style="181" customWidth="1"/>
    <col min="11275" max="11275" width="14.7109375" style="181" customWidth="1"/>
    <col min="11276" max="11491" width="9" style="181"/>
    <col min="11492" max="11492" width="10.42578125" style="181" customWidth="1"/>
    <col min="11493" max="11493" width="12.5703125" style="181" customWidth="1"/>
    <col min="11494" max="11494" width="12.7109375" style="181" customWidth="1"/>
    <col min="11495" max="11495" width="13.42578125" style="181" customWidth="1"/>
    <col min="11496" max="11496" width="11.7109375" style="181" customWidth="1"/>
    <col min="11497" max="11497" width="11.85546875" style="181" customWidth="1"/>
    <col min="11498" max="11498" width="12.5703125" style="181" customWidth="1"/>
    <col min="11499" max="11499" width="11.42578125" style="181" customWidth="1"/>
    <col min="11500" max="11500" width="11.28515625" style="181" customWidth="1"/>
    <col min="11501" max="11501" width="9.5703125" style="181" customWidth="1"/>
    <col min="11502" max="11502" width="11.5703125" style="181" customWidth="1"/>
    <col min="11503" max="11503" width="10" style="181" customWidth="1"/>
    <col min="11504" max="11504" width="11.42578125" style="181" customWidth="1"/>
    <col min="11505" max="11520" width="9" style="181"/>
    <col min="11521" max="11521" width="144.85546875" style="181" customWidth="1"/>
    <col min="11522" max="11523" width="13.85546875" style="181" customWidth="1"/>
    <col min="11524" max="11524" width="14.7109375" style="181" customWidth="1"/>
    <col min="11525" max="11525" width="13" style="181" customWidth="1"/>
    <col min="11526" max="11526" width="12.42578125" style="181" customWidth="1"/>
    <col min="11527" max="11527" width="13.28515625" style="181" customWidth="1"/>
    <col min="11528" max="11528" width="12.5703125" style="181" customWidth="1"/>
    <col min="11529" max="11529" width="11.85546875" style="181" customWidth="1"/>
    <col min="11530" max="11530" width="12.5703125" style="181" customWidth="1"/>
    <col min="11531" max="11531" width="14.7109375" style="181" customWidth="1"/>
    <col min="11532" max="11747" width="9" style="181"/>
    <col min="11748" max="11748" width="10.42578125" style="181" customWidth="1"/>
    <col min="11749" max="11749" width="12.5703125" style="181" customWidth="1"/>
    <col min="11750" max="11750" width="12.7109375" style="181" customWidth="1"/>
    <col min="11751" max="11751" width="13.42578125" style="181" customWidth="1"/>
    <col min="11752" max="11752" width="11.7109375" style="181" customWidth="1"/>
    <col min="11753" max="11753" width="11.85546875" style="181" customWidth="1"/>
    <col min="11754" max="11754" width="12.5703125" style="181" customWidth="1"/>
    <col min="11755" max="11755" width="11.42578125" style="181" customWidth="1"/>
    <col min="11756" max="11756" width="11.28515625" style="181" customWidth="1"/>
    <col min="11757" max="11757" width="9.5703125" style="181" customWidth="1"/>
    <col min="11758" max="11758" width="11.5703125" style="181" customWidth="1"/>
    <col min="11759" max="11759" width="10" style="181" customWidth="1"/>
    <col min="11760" max="11760" width="11.42578125" style="181" customWidth="1"/>
    <col min="11761" max="11776" width="9" style="181"/>
    <col min="11777" max="11777" width="144.85546875" style="181" customWidth="1"/>
    <col min="11778" max="11779" width="13.85546875" style="181" customWidth="1"/>
    <col min="11780" max="11780" width="14.7109375" style="181" customWidth="1"/>
    <col min="11781" max="11781" width="13" style="181" customWidth="1"/>
    <col min="11782" max="11782" width="12.42578125" style="181" customWidth="1"/>
    <col min="11783" max="11783" width="13.28515625" style="181" customWidth="1"/>
    <col min="11784" max="11784" width="12.5703125" style="181" customWidth="1"/>
    <col min="11785" max="11785" width="11.85546875" style="181" customWidth="1"/>
    <col min="11786" max="11786" width="12.5703125" style="181" customWidth="1"/>
    <col min="11787" max="11787" width="14.7109375" style="181" customWidth="1"/>
    <col min="11788" max="12003" width="9" style="181"/>
    <col min="12004" max="12004" width="10.42578125" style="181" customWidth="1"/>
    <col min="12005" max="12005" width="12.5703125" style="181" customWidth="1"/>
    <col min="12006" max="12006" width="12.7109375" style="181" customWidth="1"/>
    <col min="12007" max="12007" width="13.42578125" style="181" customWidth="1"/>
    <col min="12008" max="12008" width="11.7109375" style="181" customWidth="1"/>
    <col min="12009" max="12009" width="11.85546875" style="181" customWidth="1"/>
    <col min="12010" max="12010" width="12.5703125" style="181" customWidth="1"/>
    <col min="12011" max="12011" width="11.42578125" style="181" customWidth="1"/>
    <col min="12012" max="12012" width="11.28515625" style="181" customWidth="1"/>
    <col min="12013" max="12013" width="9.5703125" style="181" customWidth="1"/>
    <col min="12014" max="12014" width="11.5703125" style="181" customWidth="1"/>
    <col min="12015" max="12015" width="10" style="181" customWidth="1"/>
    <col min="12016" max="12016" width="11.42578125" style="181" customWidth="1"/>
    <col min="12017" max="12032" width="9" style="181"/>
    <col min="12033" max="12033" width="144.85546875" style="181" customWidth="1"/>
    <col min="12034" max="12035" width="13.85546875" style="181" customWidth="1"/>
    <col min="12036" max="12036" width="14.7109375" style="181" customWidth="1"/>
    <col min="12037" max="12037" width="13" style="181" customWidth="1"/>
    <col min="12038" max="12038" width="12.42578125" style="181" customWidth="1"/>
    <col min="12039" max="12039" width="13.28515625" style="181" customWidth="1"/>
    <col min="12040" max="12040" width="12.5703125" style="181" customWidth="1"/>
    <col min="12041" max="12041" width="11.85546875" style="181" customWidth="1"/>
    <col min="12042" max="12042" width="12.5703125" style="181" customWidth="1"/>
    <col min="12043" max="12043" width="14.7109375" style="181" customWidth="1"/>
    <col min="12044" max="12259" width="9" style="181"/>
    <col min="12260" max="12260" width="10.42578125" style="181" customWidth="1"/>
    <col min="12261" max="12261" width="12.5703125" style="181" customWidth="1"/>
    <col min="12262" max="12262" width="12.7109375" style="181" customWidth="1"/>
    <col min="12263" max="12263" width="13.42578125" style="181" customWidth="1"/>
    <col min="12264" max="12264" width="11.7109375" style="181" customWidth="1"/>
    <col min="12265" max="12265" width="11.85546875" style="181" customWidth="1"/>
    <col min="12266" max="12266" width="12.5703125" style="181" customWidth="1"/>
    <col min="12267" max="12267" width="11.42578125" style="181" customWidth="1"/>
    <col min="12268" max="12268" width="11.28515625" style="181" customWidth="1"/>
    <col min="12269" max="12269" width="9.5703125" style="181" customWidth="1"/>
    <col min="12270" max="12270" width="11.5703125" style="181" customWidth="1"/>
    <col min="12271" max="12271" width="10" style="181" customWidth="1"/>
    <col min="12272" max="12272" width="11.42578125" style="181" customWidth="1"/>
    <col min="12273" max="12288" width="9" style="181"/>
    <col min="12289" max="12289" width="144.85546875" style="181" customWidth="1"/>
    <col min="12290" max="12291" width="13.85546875" style="181" customWidth="1"/>
    <col min="12292" max="12292" width="14.7109375" style="181" customWidth="1"/>
    <col min="12293" max="12293" width="13" style="181" customWidth="1"/>
    <col min="12294" max="12294" width="12.42578125" style="181" customWidth="1"/>
    <col min="12295" max="12295" width="13.28515625" style="181" customWidth="1"/>
    <col min="12296" max="12296" width="12.5703125" style="181" customWidth="1"/>
    <col min="12297" max="12297" width="11.85546875" style="181" customWidth="1"/>
    <col min="12298" max="12298" width="12.5703125" style="181" customWidth="1"/>
    <col min="12299" max="12299" width="14.7109375" style="181" customWidth="1"/>
    <col min="12300" max="12515" width="9" style="181"/>
    <col min="12516" max="12516" width="10.42578125" style="181" customWidth="1"/>
    <col min="12517" max="12517" width="12.5703125" style="181" customWidth="1"/>
    <col min="12518" max="12518" width="12.7109375" style="181" customWidth="1"/>
    <col min="12519" max="12519" width="13.42578125" style="181" customWidth="1"/>
    <col min="12520" max="12520" width="11.7109375" style="181" customWidth="1"/>
    <col min="12521" max="12521" width="11.85546875" style="181" customWidth="1"/>
    <col min="12522" max="12522" width="12.5703125" style="181" customWidth="1"/>
    <col min="12523" max="12523" width="11.42578125" style="181" customWidth="1"/>
    <col min="12524" max="12524" width="11.28515625" style="181" customWidth="1"/>
    <col min="12525" max="12525" width="9.5703125" style="181" customWidth="1"/>
    <col min="12526" max="12526" width="11.5703125" style="181" customWidth="1"/>
    <col min="12527" max="12527" width="10" style="181" customWidth="1"/>
    <col min="12528" max="12528" width="11.42578125" style="181" customWidth="1"/>
    <col min="12529" max="12544" width="9" style="181"/>
    <col min="12545" max="12545" width="144.85546875" style="181" customWidth="1"/>
    <col min="12546" max="12547" width="13.85546875" style="181" customWidth="1"/>
    <col min="12548" max="12548" width="14.7109375" style="181" customWidth="1"/>
    <col min="12549" max="12549" width="13" style="181" customWidth="1"/>
    <col min="12550" max="12550" width="12.42578125" style="181" customWidth="1"/>
    <col min="12551" max="12551" width="13.28515625" style="181" customWidth="1"/>
    <col min="12552" max="12552" width="12.5703125" style="181" customWidth="1"/>
    <col min="12553" max="12553" width="11.85546875" style="181" customWidth="1"/>
    <col min="12554" max="12554" width="12.5703125" style="181" customWidth="1"/>
    <col min="12555" max="12555" width="14.7109375" style="181" customWidth="1"/>
    <col min="12556" max="12771" width="9" style="181"/>
    <col min="12772" max="12772" width="10.42578125" style="181" customWidth="1"/>
    <col min="12773" max="12773" width="12.5703125" style="181" customWidth="1"/>
    <col min="12774" max="12774" width="12.7109375" style="181" customWidth="1"/>
    <col min="12775" max="12775" width="13.42578125" style="181" customWidth="1"/>
    <col min="12776" max="12776" width="11.7109375" style="181" customWidth="1"/>
    <col min="12777" max="12777" width="11.85546875" style="181" customWidth="1"/>
    <col min="12778" max="12778" width="12.5703125" style="181" customWidth="1"/>
    <col min="12779" max="12779" width="11.42578125" style="181" customWidth="1"/>
    <col min="12780" max="12780" width="11.28515625" style="181" customWidth="1"/>
    <col min="12781" max="12781" width="9.5703125" style="181" customWidth="1"/>
    <col min="12782" max="12782" width="11.5703125" style="181" customWidth="1"/>
    <col min="12783" max="12783" width="10" style="181" customWidth="1"/>
    <col min="12784" max="12784" width="11.42578125" style="181" customWidth="1"/>
    <col min="12785" max="12800" width="9" style="181"/>
    <col min="12801" max="12801" width="144.85546875" style="181" customWidth="1"/>
    <col min="12802" max="12803" width="13.85546875" style="181" customWidth="1"/>
    <col min="12804" max="12804" width="14.7109375" style="181" customWidth="1"/>
    <col min="12805" max="12805" width="13" style="181" customWidth="1"/>
    <col min="12806" max="12806" width="12.42578125" style="181" customWidth="1"/>
    <col min="12807" max="12807" width="13.28515625" style="181" customWidth="1"/>
    <col min="12808" max="12808" width="12.5703125" style="181" customWidth="1"/>
    <col min="12809" max="12809" width="11.85546875" style="181" customWidth="1"/>
    <col min="12810" max="12810" width="12.5703125" style="181" customWidth="1"/>
    <col min="12811" max="12811" width="14.7109375" style="181" customWidth="1"/>
    <col min="12812" max="13027" width="9" style="181"/>
    <col min="13028" max="13028" width="10.42578125" style="181" customWidth="1"/>
    <col min="13029" max="13029" width="12.5703125" style="181" customWidth="1"/>
    <col min="13030" max="13030" width="12.7109375" style="181" customWidth="1"/>
    <col min="13031" max="13031" width="13.42578125" style="181" customWidth="1"/>
    <col min="13032" max="13032" width="11.7109375" style="181" customWidth="1"/>
    <col min="13033" max="13033" width="11.85546875" style="181" customWidth="1"/>
    <col min="13034" max="13034" width="12.5703125" style="181" customWidth="1"/>
    <col min="13035" max="13035" width="11.42578125" style="181" customWidth="1"/>
    <col min="13036" max="13036" width="11.28515625" style="181" customWidth="1"/>
    <col min="13037" max="13037" width="9.5703125" style="181" customWidth="1"/>
    <col min="13038" max="13038" width="11.5703125" style="181" customWidth="1"/>
    <col min="13039" max="13039" width="10" style="181" customWidth="1"/>
    <col min="13040" max="13040" width="11.42578125" style="181" customWidth="1"/>
    <col min="13041" max="13056" width="9" style="181"/>
    <col min="13057" max="13057" width="144.85546875" style="181" customWidth="1"/>
    <col min="13058" max="13059" width="13.85546875" style="181" customWidth="1"/>
    <col min="13060" max="13060" width="14.7109375" style="181" customWidth="1"/>
    <col min="13061" max="13061" width="13" style="181" customWidth="1"/>
    <col min="13062" max="13062" width="12.42578125" style="181" customWidth="1"/>
    <col min="13063" max="13063" width="13.28515625" style="181" customWidth="1"/>
    <col min="13064" max="13064" width="12.5703125" style="181" customWidth="1"/>
    <col min="13065" max="13065" width="11.85546875" style="181" customWidth="1"/>
    <col min="13066" max="13066" width="12.5703125" style="181" customWidth="1"/>
    <col min="13067" max="13067" width="14.7109375" style="181" customWidth="1"/>
    <col min="13068" max="13283" width="9" style="181"/>
    <col min="13284" max="13284" width="10.42578125" style="181" customWidth="1"/>
    <col min="13285" max="13285" width="12.5703125" style="181" customWidth="1"/>
    <col min="13286" max="13286" width="12.7109375" style="181" customWidth="1"/>
    <col min="13287" max="13287" width="13.42578125" style="181" customWidth="1"/>
    <col min="13288" max="13288" width="11.7109375" style="181" customWidth="1"/>
    <col min="13289" max="13289" width="11.85546875" style="181" customWidth="1"/>
    <col min="13290" max="13290" width="12.5703125" style="181" customWidth="1"/>
    <col min="13291" max="13291" width="11.42578125" style="181" customWidth="1"/>
    <col min="13292" max="13292" width="11.28515625" style="181" customWidth="1"/>
    <col min="13293" max="13293" width="9.5703125" style="181" customWidth="1"/>
    <col min="13294" max="13294" width="11.5703125" style="181" customWidth="1"/>
    <col min="13295" max="13295" width="10" style="181" customWidth="1"/>
    <col min="13296" max="13296" width="11.42578125" style="181" customWidth="1"/>
    <col min="13297" max="13312" width="9" style="181"/>
    <col min="13313" max="13313" width="144.85546875" style="181" customWidth="1"/>
    <col min="13314" max="13315" width="13.85546875" style="181" customWidth="1"/>
    <col min="13316" max="13316" width="14.7109375" style="181" customWidth="1"/>
    <col min="13317" max="13317" width="13" style="181" customWidth="1"/>
    <col min="13318" max="13318" width="12.42578125" style="181" customWidth="1"/>
    <col min="13319" max="13319" width="13.28515625" style="181" customWidth="1"/>
    <col min="13320" max="13320" width="12.5703125" style="181" customWidth="1"/>
    <col min="13321" max="13321" width="11.85546875" style="181" customWidth="1"/>
    <col min="13322" max="13322" width="12.5703125" style="181" customWidth="1"/>
    <col min="13323" max="13323" width="14.7109375" style="181" customWidth="1"/>
    <col min="13324" max="13539" width="9" style="181"/>
    <col min="13540" max="13540" width="10.42578125" style="181" customWidth="1"/>
    <col min="13541" max="13541" width="12.5703125" style="181" customWidth="1"/>
    <col min="13542" max="13542" width="12.7109375" style="181" customWidth="1"/>
    <col min="13543" max="13543" width="13.42578125" style="181" customWidth="1"/>
    <col min="13544" max="13544" width="11.7109375" style="181" customWidth="1"/>
    <col min="13545" max="13545" width="11.85546875" style="181" customWidth="1"/>
    <col min="13546" max="13546" width="12.5703125" style="181" customWidth="1"/>
    <col min="13547" max="13547" width="11.42578125" style="181" customWidth="1"/>
    <col min="13548" max="13548" width="11.28515625" style="181" customWidth="1"/>
    <col min="13549" max="13549" width="9.5703125" style="181" customWidth="1"/>
    <col min="13550" max="13550" width="11.5703125" style="181" customWidth="1"/>
    <col min="13551" max="13551" width="10" style="181" customWidth="1"/>
    <col min="13552" max="13552" width="11.42578125" style="181" customWidth="1"/>
    <col min="13553" max="13568" width="9" style="181"/>
    <col min="13569" max="13569" width="144.85546875" style="181" customWidth="1"/>
    <col min="13570" max="13571" width="13.85546875" style="181" customWidth="1"/>
    <col min="13572" max="13572" width="14.7109375" style="181" customWidth="1"/>
    <col min="13573" max="13573" width="13" style="181" customWidth="1"/>
    <col min="13574" max="13574" width="12.42578125" style="181" customWidth="1"/>
    <col min="13575" max="13575" width="13.28515625" style="181" customWidth="1"/>
    <col min="13576" max="13576" width="12.5703125" style="181" customWidth="1"/>
    <col min="13577" max="13577" width="11.85546875" style="181" customWidth="1"/>
    <col min="13578" max="13578" width="12.5703125" style="181" customWidth="1"/>
    <col min="13579" max="13579" width="14.7109375" style="181" customWidth="1"/>
    <col min="13580" max="13795" width="9" style="181"/>
    <col min="13796" max="13796" width="10.42578125" style="181" customWidth="1"/>
    <col min="13797" max="13797" width="12.5703125" style="181" customWidth="1"/>
    <col min="13798" max="13798" width="12.7109375" style="181" customWidth="1"/>
    <col min="13799" max="13799" width="13.42578125" style="181" customWidth="1"/>
    <col min="13800" max="13800" width="11.7109375" style="181" customWidth="1"/>
    <col min="13801" max="13801" width="11.85546875" style="181" customWidth="1"/>
    <col min="13802" max="13802" width="12.5703125" style="181" customWidth="1"/>
    <col min="13803" max="13803" width="11.42578125" style="181" customWidth="1"/>
    <col min="13804" max="13804" width="11.28515625" style="181" customWidth="1"/>
    <col min="13805" max="13805" width="9.5703125" style="181" customWidth="1"/>
    <col min="13806" max="13806" width="11.5703125" style="181" customWidth="1"/>
    <col min="13807" max="13807" width="10" style="181" customWidth="1"/>
    <col min="13808" max="13808" width="11.42578125" style="181" customWidth="1"/>
    <col min="13809" max="13824" width="9" style="181"/>
    <col min="13825" max="13825" width="144.85546875" style="181" customWidth="1"/>
    <col min="13826" max="13827" width="13.85546875" style="181" customWidth="1"/>
    <col min="13828" max="13828" width="14.7109375" style="181" customWidth="1"/>
    <col min="13829" max="13829" width="13" style="181" customWidth="1"/>
    <col min="13830" max="13830" width="12.42578125" style="181" customWidth="1"/>
    <col min="13831" max="13831" width="13.28515625" style="181" customWidth="1"/>
    <col min="13832" max="13832" width="12.5703125" style="181" customWidth="1"/>
    <col min="13833" max="13833" width="11.85546875" style="181" customWidth="1"/>
    <col min="13834" max="13834" width="12.5703125" style="181" customWidth="1"/>
    <col min="13835" max="13835" width="14.7109375" style="181" customWidth="1"/>
    <col min="13836" max="14051" width="9" style="181"/>
    <col min="14052" max="14052" width="10.42578125" style="181" customWidth="1"/>
    <col min="14053" max="14053" width="12.5703125" style="181" customWidth="1"/>
    <col min="14054" max="14054" width="12.7109375" style="181" customWidth="1"/>
    <col min="14055" max="14055" width="13.42578125" style="181" customWidth="1"/>
    <col min="14056" max="14056" width="11.7109375" style="181" customWidth="1"/>
    <col min="14057" max="14057" width="11.85546875" style="181" customWidth="1"/>
    <col min="14058" max="14058" width="12.5703125" style="181" customWidth="1"/>
    <col min="14059" max="14059" width="11.42578125" style="181" customWidth="1"/>
    <col min="14060" max="14060" width="11.28515625" style="181" customWidth="1"/>
    <col min="14061" max="14061" width="9.5703125" style="181" customWidth="1"/>
    <col min="14062" max="14062" width="11.5703125" style="181" customWidth="1"/>
    <col min="14063" max="14063" width="10" style="181" customWidth="1"/>
    <col min="14064" max="14064" width="11.42578125" style="181" customWidth="1"/>
    <col min="14065" max="14080" width="9" style="181"/>
    <col min="14081" max="14081" width="144.85546875" style="181" customWidth="1"/>
    <col min="14082" max="14083" width="13.85546875" style="181" customWidth="1"/>
    <col min="14084" max="14084" width="14.7109375" style="181" customWidth="1"/>
    <col min="14085" max="14085" width="13" style="181" customWidth="1"/>
    <col min="14086" max="14086" width="12.42578125" style="181" customWidth="1"/>
    <col min="14087" max="14087" width="13.28515625" style="181" customWidth="1"/>
    <col min="14088" max="14088" width="12.5703125" style="181" customWidth="1"/>
    <col min="14089" max="14089" width="11.85546875" style="181" customWidth="1"/>
    <col min="14090" max="14090" width="12.5703125" style="181" customWidth="1"/>
    <col min="14091" max="14091" width="14.7109375" style="181" customWidth="1"/>
    <col min="14092" max="14307" width="9" style="181"/>
    <col min="14308" max="14308" width="10.42578125" style="181" customWidth="1"/>
    <col min="14309" max="14309" width="12.5703125" style="181" customWidth="1"/>
    <col min="14310" max="14310" width="12.7109375" style="181" customWidth="1"/>
    <col min="14311" max="14311" width="13.42578125" style="181" customWidth="1"/>
    <col min="14312" max="14312" width="11.7109375" style="181" customWidth="1"/>
    <col min="14313" max="14313" width="11.85546875" style="181" customWidth="1"/>
    <col min="14314" max="14314" width="12.5703125" style="181" customWidth="1"/>
    <col min="14315" max="14315" width="11.42578125" style="181" customWidth="1"/>
    <col min="14316" max="14316" width="11.28515625" style="181" customWidth="1"/>
    <col min="14317" max="14317" width="9.5703125" style="181" customWidth="1"/>
    <col min="14318" max="14318" width="11.5703125" style="181" customWidth="1"/>
    <col min="14319" max="14319" width="10" style="181" customWidth="1"/>
    <col min="14320" max="14320" width="11.42578125" style="181" customWidth="1"/>
    <col min="14321" max="14336" width="9" style="181"/>
    <col min="14337" max="14337" width="144.85546875" style="181" customWidth="1"/>
    <col min="14338" max="14339" width="13.85546875" style="181" customWidth="1"/>
    <col min="14340" max="14340" width="14.7109375" style="181" customWidth="1"/>
    <col min="14341" max="14341" width="13" style="181" customWidth="1"/>
    <col min="14342" max="14342" width="12.42578125" style="181" customWidth="1"/>
    <col min="14343" max="14343" width="13.28515625" style="181" customWidth="1"/>
    <col min="14344" max="14344" width="12.5703125" style="181" customWidth="1"/>
    <col min="14345" max="14345" width="11.85546875" style="181" customWidth="1"/>
    <col min="14346" max="14346" width="12.5703125" style="181" customWidth="1"/>
    <col min="14347" max="14347" width="14.7109375" style="181" customWidth="1"/>
    <col min="14348" max="14563" width="9" style="181"/>
    <col min="14564" max="14564" width="10.42578125" style="181" customWidth="1"/>
    <col min="14565" max="14565" width="12.5703125" style="181" customWidth="1"/>
    <col min="14566" max="14566" width="12.7109375" style="181" customWidth="1"/>
    <col min="14567" max="14567" width="13.42578125" style="181" customWidth="1"/>
    <col min="14568" max="14568" width="11.7109375" style="181" customWidth="1"/>
    <col min="14569" max="14569" width="11.85546875" style="181" customWidth="1"/>
    <col min="14570" max="14570" width="12.5703125" style="181" customWidth="1"/>
    <col min="14571" max="14571" width="11.42578125" style="181" customWidth="1"/>
    <col min="14572" max="14572" width="11.28515625" style="181" customWidth="1"/>
    <col min="14573" max="14573" width="9.5703125" style="181" customWidth="1"/>
    <col min="14574" max="14574" width="11.5703125" style="181" customWidth="1"/>
    <col min="14575" max="14575" width="10" style="181" customWidth="1"/>
    <col min="14576" max="14576" width="11.42578125" style="181" customWidth="1"/>
    <col min="14577" max="14592" width="9" style="181"/>
    <col min="14593" max="14593" width="144.85546875" style="181" customWidth="1"/>
    <col min="14594" max="14595" width="13.85546875" style="181" customWidth="1"/>
    <col min="14596" max="14596" width="14.7109375" style="181" customWidth="1"/>
    <col min="14597" max="14597" width="13" style="181" customWidth="1"/>
    <col min="14598" max="14598" width="12.42578125" style="181" customWidth="1"/>
    <col min="14599" max="14599" width="13.28515625" style="181" customWidth="1"/>
    <col min="14600" max="14600" width="12.5703125" style="181" customWidth="1"/>
    <col min="14601" max="14601" width="11.85546875" style="181" customWidth="1"/>
    <col min="14602" max="14602" width="12.5703125" style="181" customWidth="1"/>
    <col min="14603" max="14603" width="14.7109375" style="181" customWidth="1"/>
    <col min="14604" max="14819" width="9" style="181"/>
    <col min="14820" max="14820" width="10.42578125" style="181" customWidth="1"/>
    <col min="14821" max="14821" width="12.5703125" style="181" customWidth="1"/>
    <col min="14822" max="14822" width="12.7109375" style="181" customWidth="1"/>
    <col min="14823" max="14823" width="13.42578125" style="181" customWidth="1"/>
    <col min="14824" max="14824" width="11.7109375" style="181" customWidth="1"/>
    <col min="14825" max="14825" width="11.85546875" style="181" customWidth="1"/>
    <col min="14826" max="14826" width="12.5703125" style="181" customWidth="1"/>
    <col min="14827" max="14827" width="11.42578125" style="181" customWidth="1"/>
    <col min="14828" max="14828" width="11.28515625" style="181" customWidth="1"/>
    <col min="14829" max="14829" width="9.5703125" style="181" customWidth="1"/>
    <col min="14830" max="14830" width="11.5703125" style="181" customWidth="1"/>
    <col min="14831" max="14831" width="10" style="181" customWidth="1"/>
    <col min="14832" max="14832" width="11.42578125" style="181" customWidth="1"/>
    <col min="14833" max="14848" width="9" style="181"/>
    <col min="14849" max="14849" width="144.85546875" style="181" customWidth="1"/>
    <col min="14850" max="14851" width="13.85546875" style="181" customWidth="1"/>
    <col min="14852" max="14852" width="14.7109375" style="181" customWidth="1"/>
    <col min="14853" max="14853" width="13" style="181" customWidth="1"/>
    <col min="14854" max="14854" width="12.42578125" style="181" customWidth="1"/>
    <col min="14855" max="14855" width="13.28515625" style="181" customWidth="1"/>
    <col min="14856" max="14856" width="12.5703125" style="181" customWidth="1"/>
    <col min="14857" max="14857" width="11.85546875" style="181" customWidth="1"/>
    <col min="14858" max="14858" width="12.5703125" style="181" customWidth="1"/>
    <col min="14859" max="14859" width="14.7109375" style="181" customWidth="1"/>
    <col min="14860" max="15075" width="9" style="181"/>
    <col min="15076" max="15076" width="10.42578125" style="181" customWidth="1"/>
    <col min="15077" max="15077" width="12.5703125" style="181" customWidth="1"/>
    <col min="15078" max="15078" width="12.7109375" style="181" customWidth="1"/>
    <col min="15079" max="15079" width="13.42578125" style="181" customWidth="1"/>
    <col min="15080" max="15080" width="11.7109375" style="181" customWidth="1"/>
    <col min="15081" max="15081" width="11.85546875" style="181" customWidth="1"/>
    <col min="15082" max="15082" width="12.5703125" style="181" customWidth="1"/>
    <col min="15083" max="15083" width="11.42578125" style="181" customWidth="1"/>
    <col min="15084" max="15084" width="11.28515625" style="181" customWidth="1"/>
    <col min="15085" max="15085" width="9.5703125" style="181" customWidth="1"/>
    <col min="15086" max="15086" width="11.5703125" style="181" customWidth="1"/>
    <col min="15087" max="15087" width="10" style="181" customWidth="1"/>
    <col min="15088" max="15088" width="11.42578125" style="181" customWidth="1"/>
    <col min="15089" max="15104" width="9" style="181"/>
    <col min="15105" max="15105" width="144.85546875" style="181" customWidth="1"/>
    <col min="15106" max="15107" width="13.85546875" style="181" customWidth="1"/>
    <col min="15108" max="15108" width="14.7109375" style="181" customWidth="1"/>
    <col min="15109" max="15109" width="13" style="181" customWidth="1"/>
    <col min="15110" max="15110" width="12.42578125" style="181" customWidth="1"/>
    <col min="15111" max="15111" width="13.28515625" style="181" customWidth="1"/>
    <col min="15112" max="15112" width="12.5703125" style="181" customWidth="1"/>
    <col min="15113" max="15113" width="11.85546875" style="181" customWidth="1"/>
    <col min="15114" max="15114" width="12.5703125" style="181" customWidth="1"/>
    <col min="15115" max="15115" width="14.7109375" style="181" customWidth="1"/>
    <col min="15116" max="15331" width="9" style="181"/>
    <col min="15332" max="15332" width="10.42578125" style="181" customWidth="1"/>
    <col min="15333" max="15333" width="12.5703125" style="181" customWidth="1"/>
    <col min="15334" max="15334" width="12.7109375" style="181" customWidth="1"/>
    <col min="15335" max="15335" width="13.42578125" style="181" customWidth="1"/>
    <col min="15336" max="15336" width="11.7109375" style="181" customWidth="1"/>
    <col min="15337" max="15337" width="11.85546875" style="181" customWidth="1"/>
    <col min="15338" max="15338" width="12.5703125" style="181" customWidth="1"/>
    <col min="15339" max="15339" width="11.42578125" style="181" customWidth="1"/>
    <col min="15340" max="15340" width="11.28515625" style="181" customWidth="1"/>
    <col min="15341" max="15341" width="9.5703125" style="181" customWidth="1"/>
    <col min="15342" max="15342" width="11.5703125" style="181" customWidth="1"/>
    <col min="15343" max="15343" width="10" style="181" customWidth="1"/>
    <col min="15344" max="15344" width="11.42578125" style="181" customWidth="1"/>
    <col min="15345" max="15360" width="9" style="181"/>
    <col min="15361" max="15361" width="144.85546875" style="181" customWidth="1"/>
    <col min="15362" max="15363" width="13.85546875" style="181" customWidth="1"/>
    <col min="15364" max="15364" width="14.7109375" style="181" customWidth="1"/>
    <col min="15365" max="15365" width="13" style="181" customWidth="1"/>
    <col min="15366" max="15366" width="12.42578125" style="181" customWidth="1"/>
    <col min="15367" max="15367" width="13.28515625" style="181" customWidth="1"/>
    <col min="15368" max="15368" width="12.5703125" style="181" customWidth="1"/>
    <col min="15369" max="15369" width="11.85546875" style="181" customWidth="1"/>
    <col min="15370" max="15370" width="12.5703125" style="181" customWidth="1"/>
    <col min="15371" max="15371" width="14.7109375" style="181" customWidth="1"/>
    <col min="15372" max="15587" width="9" style="181"/>
    <col min="15588" max="15588" width="10.42578125" style="181" customWidth="1"/>
    <col min="15589" max="15589" width="12.5703125" style="181" customWidth="1"/>
    <col min="15590" max="15590" width="12.7109375" style="181" customWidth="1"/>
    <col min="15591" max="15591" width="13.42578125" style="181" customWidth="1"/>
    <col min="15592" max="15592" width="11.7109375" style="181" customWidth="1"/>
    <col min="15593" max="15593" width="11.85546875" style="181" customWidth="1"/>
    <col min="15594" max="15594" width="12.5703125" style="181" customWidth="1"/>
    <col min="15595" max="15595" width="11.42578125" style="181" customWidth="1"/>
    <col min="15596" max="15596" width="11.28515625" style="181" customWidth="1"/>
    <col min="15597" max="15597" width="9.5703125" style="181" customWidth="1"/>
    <col min="15598" max="15598" width="11.5703125" style="181" customWidth="1"/>
    <col min="15599" max="15599" width="10" style="181" customWidth="1"/>
    <col min="15600" max="15600" width="11.42578125" style="181" customWidth="1"/>
    <col min="15601" max="15616" width="9" style="181"/>
    <col min="15617" max="15617" width="144.85546875" style="181" customWidth="1"/>
    <col min="15618" max="15619" width="13.85546875" style="181" customWidth="1"/>
    <col min="15620" max="15620" width="14.7109375" style="181" customWidth="1"/>
    <col min="15621" max="15621" width="13" style="181" customWidth="1"/>
    <col min="15622" max="15622" width="12.42578125" style="181" customWidth="1"/>
    <col min="15623" max="15623" width="13.28515625" style="181" customWidth="1"/>
    <col min="15624" max="15624" width="12.5703125" style="181" customWidth="1"/>
    <col min="15625" max="15625" width="11.85546875" style="181" customWidth="1"/>
    <col min="15626" max="15626" width="12.5703125" style="181" customWidth="1"/>
    <col min="15627" max="15627" width="14.7109375" style="181" customWidth="1"/>
    <col min="15628" max="15843" width="9" style="181"/>
    <col min="15844" max="15844" width="10.42578125" style="181" customWidth="1"/>
    <col min="15845" max="15845" width="12.5703125" style="181" customWidth="1"/>
    <col min="15846" max="15846" width="12.7109375" style="181" customWidth="1"/>
    <col min="15847" max="15847" width="13.42578125" style="181" customWidth="1"/>
    <col min="15848" max="15848" width="11.7109375" style="181" customWidth="1"/>
    <col min="15849" max="15849" width="11.85546875" style="181" customWidth="1"/>
    <col min="15850" max="15850" width="12.5703125" style="181" customWidth="1"/>
    <col min="15851" max="15851" width="11.42578125" style="181" customWidth="1"/>
    <col min="15852" max="15852" width="11.28515625" style="181" customWidth="1"/>
    <col min="15853" max="15853" width="9.5703125" style="181" customWidth="1"/>
    <col min="15854" max="15854" width="11.5703125" style="181" customWidth="1"/>
    <col min="15855" max="15855" width="10" style="181" customWidth="1"/>
    <col min="15856" max="15856" width="11.42578125" style="181" customWidth="1"/>
    <col min="15857" max="15872" width="9" style="181"/>
    <col min="15873" max="15873" width="144.85546875" style="181" customWidth="1"/>
    <col min="15874" max="15875" width="13.85546875" style="181" customWidth="1"/>
    <col min="15876" max="15876" width="14.7109375" style="181" customWidth="1"/>
    <col min="15877" max="15877" width="13" style="181" customWidth="1"/>
    <col min="15878" max="15878" width="12.42578125" style="181" customWidth="1"/>
    <col min="15879" max="15879" width="13.28515625" style="181" customWidth="1"/>
    <col min="15880" max="15880" width="12.5703125" style="181" customWidth="1"/>
    <col min="15881" max="15881" width="11.85546875" style="181" customWidth="1"/>
    <col min="15882" max="15882" width="12.5703125" style="181" customWidth="1"/>
    <col min="15883" max="15883" width="14.7109375" style="181" customWidth="1"/>
    <col min="15884" max="16099" width="9" style="181"/>
    <col min="16100" max="16100" width="10.42578125" style="181" customWidth="1"/>
    <col min="16101" max="16101" width="12.5703125" style="181" customWidth="1"/>
    <col min="16102" max="16102" width="12.7109375" style="181" customWidth="1"/>
    <col min="16103" max="16103" width="13.42578125" style="181" customWidth="1"/>
    <col min="16104" max="16104" width="11.7109375" style="181" customWidth="1"/>
    <col min="16105" max="16105" width="11.85546875" style="181" customWidth="1"/>
    <col min="16106" max="16106" width="12.5703125" style="181" customWidth="1"/>
    <col min="16107" max="16107" width="11.42578125" style="181" customWidth="1"/>
    <col min="16108" max="16108" width="11.28515625" style="181" customWidth="1"/>
    <col min="16109" max="16109" width="9.5703125" style="181" customWidth="1"/>
    <col min="16110" max="16110" width="11.5703125" style="181" customWidth="1"/>
    <col min="16111" max="16111" width="10" style="181" customWidth="1"/>
    <col min="16112" max="16112" width="11.42578125" style="181" customWidth="1"/>
    <col min="16113" max="16128" width="9" style="181"/>
    <col min="16129" max="16129" width="144.85546875" style="181" customWidth="1"/>
    <col min="16130" max="16131" width="13.85546875" style="181" customWidth="1"/>
    <col min="16132" max="16132" width="14.7109375" style="181" customWidth="1"/>
    <col min="16133" max="16133" width="13" style="181" customWidth="1"/>
    <col min="16134" max="16134" width="12.42578125" style="181" customWidth="1"/>
    <col min="16135" max="16135" width="13.28515625" style="181" customWidth="1"/>
    <col min="16136" max="16136" width="12.5703125" style="181" customWidth="1"/>
    <col min="16137" max="16137" width="11.85546875" style="181" customWidth="1"/>
    <col min="16138" max="16138" width="12.5703125" style="181" customWidth="1"/>
    <col min="16139" max="16139" width="14.7109375" style="181" customWidth="1"/>
    <col min="16140" max="16355" width="9" style="181"/>
    <col min="16356" max="16356" width="10.42578125" style="181" customWidth="1"/>
    <col min="16357" max="16357" width="12.5703125" style="181" customWidth="1"/>
    <col min="16358" max="16358" width="12.7109375" style="181" customWidth="1"/>
    <col min="16359" max="16359" width="13.42578125" style="181" customWidth="1"/>
    <col min="16360" max="16360" width="11.7109375" style="181" customWidth="1"/>
    <col min="16361" max="16361" width="11.85546875" style="181" customWidth="1"/>
    <col min="16362" max="16362" width="12.5703125" style="181" customWidth="1"/>
    <col min="16363" max="16363" width="11.42578125" style="181" customWidth="1"/>
    <col min="16364" max="16364" width="11.28515625" style="181" customWidth="1"/>
    <col min="16365" max="16365" width="9.5703125" style="181" customWidth="1"/>
    <col min="16366" max="16366" width="11.5703125" style="181" customWidth="1"/>
    <col min="16367" max="16367" width="10" style="181" customWidth="1"/>
    <col min="16368" max="16368" width="11.42578125" style="181" customWidth="1"/>
    <col min="16369" max="16384" width="9" style="181"/>
  </cols>
  <sheetData>
    <row r="1" spans="1:227" ht="20.100000000000001" customHeight="1">
      <c r="A1" s="456"/>
      <c r="B1" s="457"/>
      <c r="C1" s="458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</row>
    <row r="2" spans="1:227" ht="20.100000000000001" customHeight="1">
      <c r="A2" s="459" t="s">
        <v>867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7"/>
      <c r="BO2" s="457"/>
      <c r="BP2" s="457"/>
      <c r="BQ2" s="457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  <c r="DG2" s="457"/>
      <c r="DH2" s="457"/>
      <c r="DI2" s="457"/>
      <c r="DJ2" s="457"/>
      <c r="DK2" s="457"/>
      <c r="DL2" s="457"/>
      <c r="DM2" s="457"/>
      <c r="DN2" s="457"/>
      <c r="DO2" s="457"/>
      <c r="DP2" s="457"/>
      <c r="DQ2" s="457"/>
      <c r="DR2" s="457"/>
      <c r="DS2" s="457"/>
      <c r="DT2" s="457"/>
      <c r="DU2" s="457"/>
      <c r="DV2" s="457"/>
      <c r="DW2" s="457"/>
      <c r="DX2" s="457"/>
      <c r="DY2" s="457"/>
      <c r="DZ2" s="457"/>
      <c r="EA2" s="457"/>
      <c r="EB2" s="457"/>
      <c r="EC2" s="457"/>
      <c r="ED2" s="457"/>
      <c r="EE2" s="457"/>
      <c r="EF2" s="457"/>
      <c r="EG2" s="457"/>
      <c r="EH2" s="457"/>
      <c r="EI2" s="457"/>
      <c r="EJ2" s="457"/>
      <c r="EK2" s="457"/>
      <c r="EL2" s="457"/>
      <c r="EM2" s="457"/>
      <c r="EN2" s="457"/>
      <c r="EO2" s="457"/>
      <c r="EP2" s="457"/>
      <c r="EQ2" s="457"/>
      <c r="ER2" s="457"/>
      <c r="ES2" s="457"/>
      <c r="ET2" s="457"/>
      <c r="EU2" s="457"/>
      <c r="EV2" s="457"/>
      <c r="EW2" s="457"/>
      <c r="EX2" s="457"/>
      <c r="EY2" s="457"/>
      <c r="EZ2" s="457"/>
      <c r="FA2" s="457"/>
      <c r="FB2" s="457"/>
      <c r="FC2" s="457"/>
      <c r="FD2" s="457"/>
      <c r="FE2" s="457"/>
      <c r="FF2" s="457"/>
      <c r="FG2" s="457"/>
      <c r="FH2" s="457"/>
      <c r="FI2" s="457"/>
      <c r="FJ2" s="457"/>
      <c r="FK2" s="457"/>
      <c r="FL2" s="457"/>
      <c r="FM2" s="457"/>
      <c r="FN2" s="457"/>
      <c r="FO2" s="457"/>
      <c r="FP2" s="457"/>
      <c r="FQ2" s="457"/>
      <c r="FR2" s="457"/>
      <c r="FS2" s="457"/>
      <c r="FT2" s="457"/>
      <c r="FU2" s="457"/>
      <c r="FV2" s="457"/>
      <c r="FW2" s="457"/>
      <c r="FX2" s="457"/>
      <c r="FY2" s="457"/>
      <c r="FZ2" s="457"/>
      <c r="GA2" s="457"/>
      <c r="GB2" s="457"/>
      <c r="GC2" s="457"/>
      <c r="GD2" s="457"/>
      <c r="GE2" s="457"/>
      <c r="GF2" s="457"/>
      <c r="GG2" s="457"/>
      <c r="GH2" s="457"/>
      <c r="GI2" s="457"/>
      <c r="GJ2" s="457"/>
      <c r="GK2" s="457"/>
      <c r="GL2" s="457"/>
      <c r="GM2" s="457"/>
      <c r="GN2" s="457"/>
      <c r="GO2" s="457"/>
      <c r="GP2" s="457"/>
      <c r="GQ2" s="457"/>
      <c r="GR2" s="457"/>
      <c r="GS2" s="457"/>
      <c r="GT2" s="457"/>
      <c r="GU2" s="457"/>
      <c r="GV2" s="457"/>
      <c r="GW2" s="457"/>
      <c r="GX2" s="457"/>
      <c r="GY2" s="457"/>
      <c r="GZ2" s="457"/>
      <c r="HA2" s="457"/>
      <c r="HB2" s="457"/>
      <c r="HC2" s="457"/>
      <c r="HD2" s="457"/>
      <c r="HE2" s="457"/>
      <c r="HF2" s="457"/>
      <c r="HG2" s="457"/>
      <c r="HH2" s="457"/>
      <c r="HI2" s="457"/>
      <c r="HJ2" s="457"/>
      <c r="HK2" s="457"/>
      <c r="HL2" s="457"/>
      <c r="HM2" s="457"/>
      <c r="HN2" s="457"/>
      <c r="HO2" s="457"/>
      <c r="HP2" s="457"/>
      <c r="HQ2" s="457"/>
      <c r="HR2" s="457"/>
      <c r="HS2" s="457"/>
    </row>
    <row r="3" spans="1:227" ht="20.100000000000001" customHeight="1">
      <c r="A3" s="461" t="s">
        <v>868</v>
      </c>
      <c r="B3" s="462"/>
      <c r="C3" s="463"/>
      <c r="D3" s="462"/>
      <c r="E3" s="462"/>
      <c r="F3" s="462"/>
      <c r="G3" s="462"/>
      <c r="H3" s="462"/>
      <c r="I3" s="462"/>
      <c r="J3" s="462"/>
      <c r="K3" s="462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7"/>
      <c r="BQ3" s="457"/>
      <c r="BR3" s="457"/>
      <c r="BS3" s="457"/>
      <c r="BT3" s="457"/>
      <c r="BU3" s="457"/>
      <c r="BV3" s="457"/>
      <c r="BW3" s="457"/>
      <c r="BX3" s="457"/>
      <c r="BY3" s="457"/>
      <c r="BZ3" s="457"/>
      <c r="CA3" s="457"/>
      <c r="CB3" s="457"/>
      <c r="CC3" s="457"/>
      <c r="CD3" s="457"/>
      <c r="CE3" s="457"/>
      <c r="CF3" s="457"/>
      <c r="CG3" s="457"/>
      <c r="CH3" s="457"/>
      <c r="CI3" s="457"/>
      <c r="CJ3" s="457"/>
      <c r="CK3" s="457"/>
      <c r="CL3" s="457"/>
      <c r="CM3" s="457"/>
      <c r="CN3" s="457"/>
      <c r="CO3" s="457"/>
      <c r="CP3" s="457"/>
      <c r="CQ3" s="457"/>
      <c r="CR3" s="457"/>
      <c r="CS3" s="457"/>
      <c r="CT3" s="457"/>
      <c r="CU3" s="457"/>
      <c r="CV3" s="457"/>
      <c r="CW3" s="457"/>
      <c r="CX3" s="457"/>
      <c r="CY3" s="457"/>
      <c r="CZ3" s="457"/>
      <c r="DA3" s="457"/>
      <c r="DB3" s="457"/>
      <c r="DC3" s="457"/>
      <c r="DD3" s="457"/>
      <c r="DE3" s="457"/>
      <c r="DF3" s="457"/>
      <c r="DG3" s="457"/>
      <c r="DH3" s="457"/>
      <c r="DI3" s="457"/>
      <c r="DJ3" s="457"/>
      <c r="DK3" s="457"/>
      <c r="DL3" s="457"/>
      <c r="DM3" s="457"/>
      <c r="DN3" s="457"/>
      <c r="DO3" s="457"/>
      <c r="DP3" s="457"/>
      <c r="DQ3" s="457"/>
      <c r="DR3" s="457"/>
      <c r="DS3" s="457"/>
      <c r="DT3" s="457"/>
      <c r="DU3" s="457"/>
      <c r="DV3" s="457"/>
      <c r="DW3" s="457"/>
      <c r="DX3" s="457"/>
      <c r="DY3" s="457"/>
      <c r="DZ3" s="457"/>
      <c r="EA3" s="457"/>
      <c r="EB3" s="457"/>
      <c r="EC3" s="457"/>
      <c r="ED3" s="457"/>
      <c r="EE3" s="457"/>
      <c r="EF3" s="457"/>
      <c r="EG3" s="457"/>
      <c r="EH3" s="457"/>
      <c r="EI3" s="457"/>
      <c r="EJ3" s="457"/>
      <c r="EK3" s="457"/>
      <c r="EL3" s="457"/>
      <c r="EM3" s="457"/>
      <c r="EN3" s="457"/>
      <c r="EO3" s="457"/>
      <c r="EP3" s="457"/>
      <c r="EQ3" s="457"/>
      <c r="ER3" s="457"/>
      <c r="ES3" s="457"/>
      <c r="ET3" s="457"/>
      <c r="EU3" s="457"/>
      <c r="EV3" s="457"/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7"/>
      <c r="FL3" s="457"/>
      <c r="FM3" s="457"/>
      <c r="FN3" s="457"/>
      <c r="FO3" s="457"/>
      <c r="FP3" s="457"/>
      <c r="FQ3" s="457"/>
      <c r="FR3" s="457"/>
      <c r="FS3" s="457"/>
      <c r="FT3" s="457"/>
      <c r="FU3" s="457"/>
      <c r="FV3" s="457"/>
      <c r="FW3" s="457"/>
      <c r="FX3" s="457"/>
      <c r="FY3" s="457"/>
      <c r="FZ3" s="457"/>
      <c r="GA3" s="457"/>
      <c r="GB3" s="457"/>
      <c r="GC3" s="457"/>
      <c r="GD3" s="457"/>
      <c r="GE3" s="457"/>
      <c r="GF3" s="457"/>
      <c r="GG3" s="457"/>
      <c r="GH3" s="457"/>
      <c r="GI3" s="457"/>
      <c r="GJ3" s="457"/>
      <c r="GK3" s="457"/>
      <c r="GL3" s="457"/>
      <c r="GM3" s="457"/>
      <c r="GN3" s="457"/>
      <c r="GO3" s="457"/>
      <c r="GP3" s="457"/>
      <c r="GQ3" s="457"/>
      <c r="GR3" s="457"/>
      <c r="GS3" s="457"/>
      <c r="GT3" s="457"/>
      <c r="GU3" s="457"/>
      <c r="GV3" s="457"/>
      <c r="GW3" s="457"/>
      <c r="GX3" s="457"/>
      <c r="GY3" s="457"/>
      <c r="GZ3" s="457"/>
      <c r="HA3" s="457"/>
      <c r="HB3" s="457"/>
      <c r="HC3" s="457"/>
      <c r="HD3" s="457"/>
      <c r="HE3" s="457"/>
      <c r="HF3" s="457"/>
      <c r="HG3" s="457"/>
      <c r="HH3" s="457"/>
      <c r="HI3" s="457"/>
      <c r="HJ3" s="457"/>
      <c r="HK3" s="457"/>
      <c r="HL3" s="457"/>
      <c r="HM3" s="457"/>
      <c r="HN3" s="457"/>
      <c r="HO3" s="457"/>
      <c r="HP3" s="457"/>
      <c r="HQ3" s="457"/>
      <c r="HR3" s="457"/>
      <c r="HS3" s="457"/>
    </row>
    <row r="4" spans="1:227" ht="20.100000000000001" customHeight="1">
      <c r="A4" s="456" t="s">
        <v>869</v>
      </c>
      <c r="B4" s="457"/>
      <c r="C4" s="458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7"/>
      <c r="BG4" s="457"/>
      <c r="BH4" s="457"/>
      <c r="BI4" s="457"/>
      <c r="BJ4" s="457"/>
      <c r="BK4" s="457"/>
      <c r="BL4" s="457"/>
      <c r="BM4" s="457"/>
      <c r="BN4" s="457"/>
      <c r="BO4" s="457"/>
      <c r="BP4" s="457"/>
      <c r="BQ4" s="457"/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B4" s="457"/>
      <c r="CC4" s="457"/>
      <c r="CD4" s="457"/>
      <c r="CE4" s="457"/>
      <c r="CF4" s="457"/>
      <c r="CG4" s="457"/>
      <c r="CH4" s="457"/>
      <c r="CI4" s="457"/>
      <c r="CJ4" s="457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57"/>
      <c r="DS4" s="457"/>
      <c r="DT4" s="457"/>
      <c r="DU4" s="457"/>
      <c r="DV4" s="457"/>
      <c r="DW4" s="457"/>
      <c r="DX4" s="457"/>
      <c r="DY4" s="457"/>
      <c r="DZ4" s="457"/>
      <c r="EA4" s="457"/>
      <c r="EB4" s="457"/>
      <c r="EC4" s="457"/>
      <c r="ED4" s="457"/>
      <c r="EE4" s="457"/>
      <c r="EF4" s="457"/>
      <c r="EG4" s="457"/>
      <c r="EH4" s="457"/>
      <c r="EI4" s="457"/>
      <c r="EJ4" s="457"/>
      <c r="EK4" s="457"/>
      <c r="EL4" s="457"/>
      <c r="EM4" s="457"/>
      <c r="EN4" s="457"/>
      <c r="EO4" s="457"/>
      <c r="EP4" s="457"/>
      <c r="EQ4" s="457"/>
      <c r="ER4" s="457"/>
      <c r="ES4" s="457"/>
      <c r="ET4" s="457"/>
      <c r="EU4" s="457"/>
      <c r="EV4" s="457"/>
      <c r="EW4" s="457"/>
      <c r="EX4" s="457"/>
      <c r="EY4" s="457"/>
      <c r="EZ4" s="457"/>
      <c r="FA4" s="457"/>
      <c r="FB4" s="457"/>
      <c r="FC4" s="457"/>
      <c r="FD4" s="457"/>
      <c r="FE4" s="457"/>
      <c r="FF4" s="457"/>
      <c r="FG4" s="457"/>
      <c r="FH4" s="457"/>
      <c r="FI4" s="457"/>
      <c r="FJ4" s="457"/>
      <c r="FK4" s="457"/>
      <c r="FL4" s="457"/>
      <c r="FM4" s="457"/>
      <c r="FN4" s="457"/>
      <c r="FO4" s="457"/>
      <c r="FP4" s="457"/>
      <c r="FQ4" s="457"/>
      <c r="FR4" s="457"/>
      <c r="FS4" s="457"/>
      <c r="FT4" s="457"/>
      <c r="FU4" s="457"/>
      <c r="FV4" s="457"/>
      <c r="FW4" s="457"/>
      <c r="FX4" s="457"/>
      <c r="FY4" s="457"/>
      <c r="FZ4" s="457"/>
      <c r="GA4" s="457"/>
      <c r="GB4" s="457"/>
      <c r="GC4" s="457"/>
      <c r="GD4" s="457"/>
      <c r="GE4" s="457"/>
      <c r="GF4" s="457"/>
      <c r="GG4" s="457"/>
      <c r="GH4" s="457"/>
      <c r="GI4" s="457"/>
      <c r="GJ4" s="457"/>
      <c r="GK4" s="457"/>
      <c r="GL4" s="457"/>
      <c r="GM4" s="457"/>
      <c r="GN4" s="457"/>
      <c r="GO4" s="457"/>
      <c r="GP4" s="457"/>
      <c r="GQ4" s="457"/>
      <c r="GR4" s="457"/>
      <c r="GS4" s="457"/>
      <c r="GT4" s="457"/>
      <c r="GU4" s="457"/>
      <c r="GV4" s="457"/>
      <c r="GW4" s="457"/>
      <c r="GX4" s="457"/>
      <c r="GY4" s="457"/>
      <c r="GZ4" s="457"/>
      <c r="HA4" s="457"/>
      <c r="HB4" s="457"/>
      <c r="HC4" s="457"/>
      <c r="HD4" s="457"/>
      <c r="HE4" s="457"/>
      <c r="HF4" s="457"/>
      <c r="HG4" s="457"/>
      <c r="HH4" s="457"/>
      <c r="HI4" s="457"/>
      <c r="HJ4" s="457"/>
      <c r="HK4" s="457"/>
      <c r="HL4" s="457"/>
      <c r="HM4" s="457"/>
      <c r="HN4" s="457"/>
      <c r="HO4" s="457"/>
      <c r="HP4" s="457"/>
      <c r="HQ4" s="457"/>
      <c r="HR4" s="457"/>
      <c r="HS4" s="457"/>
    </row>
    <row r="5" spans="1:227" ht="20.100000000000001" customHeight="1">
      <c r="A5" s="456" t="s">
        <v>870</v>
      </c>
      <c r="B5" s="457"/>
      <c r="C5" s="458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  <c r="BF5" s="457"/>
      <c r="BG5" s="457"/>
      <c r="BH5" s="457"/>
      <c r="BI5" s="457"/>
      <c r="BJ5" s="457"/>
      <c r="BK5" s="457"/>
      <c r="BL5" s="457"/>
      <c r="BM5" s="457"/>
      <c r="BN5" s="457"/>
      <c r="BO5" s="457"/>
      <c r="BP5" s="457"/>
      <c r="BQ5" s="457"/>
      <c r="BR5" s="457"/>
      <c r="BS5" s="457"/>
      <c r="BT5" s="457"/>
      <c r="BU5" s="457"/>
      <c r="BV5" s="457"/>
      <c r="BW5" s="457"/>
      <c r="BX5" s="457"/>
      <c r="BY5" s="457"/>
      <c r="BZ5" s="457"/>
      <c r="CA5" s="457"/>
      <c r="CB5" s="457"/>
      <c r="CC5" s="457"/>
      <c r="CD5" s="457"/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7"/>
      <c r="DU5" s="457"/>
      <c r="DV5" s="457"/>
      <c r="DW5" s="457"/>
      <c r="DX5" s="457"/>
      <c r="DY5" s="457"/>
      <c r="DZ5" s="457"/>
      <c r="EA5" s="457"/>
      <c r="EB5" s="457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7"/>
      <c r="ER5" s="457"/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57"/>
      <c r="FH5" s="457"/>
      <c r="FI5" s="457"/>
      <c r="FJ5" s="457"/>
      <c r="FK5" s="457"/>
      <c r="FL5" s="457"/>
      <c r="FM5" s="457"/>
      <c r="FN5" s="457"/>
      <c r="FO5" s="457"/>
      <c r="FP5" s="457"/>
      <c r="FQ5" s="457"/>
      <c r="FR5" s="457"/>
      <c r="FS5" s="457"/>
      <c r="FT5" s="457"/>
      <c r="FU5" s="457"/>
      <c r="FV5" s="457"/>
      <c r="FW5" s="457"/>
      <c r="FX5" s="457"/>
      <c r="FY5" s="457"/>
      <c r="FZ5" s="457"/>
      <c r="GA5" s="457"/>
      <c r="GB5" s="457"/>
      <c r="GC5" s="457"/>
      <c r="GD5" s="457"/>
      <c r="GE5" s="457"/>
      <c r="GF5" s="457"/>
      <c r="GG5" s="457"/>
      <c r="GH5" s="457"/>
      <c r="GI5" s="457"/>
      <c r="GJ5" s="457"/>
      <c r="GK5" s="457"/>
      <c r="GL5" s="457"/>
      <c r="GM5" s="457"/>
      <c r="GN5" s="457"/>
      <c r="GO5" s="457"/>
      <c r="GP5" s="457"/>
      <c r="GQ5" s="457"/>
      <c r="GR5" s="457"/>
      <c r="GS5" s="457"/>
      <c r="GT5" s="457"/>
      <c r="GU5" s="457"/>
      <c r="GV5" s="457"/>
      <c r="GW5" s="457"/>
      <c r="GX5" s="457"/>
      <c r="GY5" s="457"/>
      <c r="GZ5" s="457"/>
      <c r="HA5" s="457"/>
      <c r="HB5" s="457"/>
      <c r="HC5" s="457"/>
      <c r="HD5" s="457"/>
      <c r="HE5" s="457"/>
      <c r="HF5" s="457"/>
      <c r="HG5" s="457"/>
      <c r="HH5" s="457"/>
      <c r="HI5" s="457"/>
      <c r="HJ5" s="457"/>
      <c r="HK5" s="457"/>
      <c r="HL5" s="457"/>
      <c r="HM5" s="457"/>
      <c r="HN5" s="457"/>
      <c r="HO5" s="457"/>
      <c r="HP5" s="457"/>
      <c r="HQ5" s="457"/>
      <c r="HR5" s="457"/>
      <c r="HS5" s="457"/>
    </row>
    <row r="6" spans="1:227" ht="20.100000000000001" customHeight="1">
      <c r="A6" s="456" t="s">
        <v>871</v>
      </c>
      <c r="B6" s="457"/>
      <c r="C6" s="458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57"/>
      <c r="BK6" s="457"/>
      <c r="BL6" s="457"/>
      <c r="BM6" s="457"/>
      <c r="BN6" s="457"/>
      <c r="BO6" s="457"/>
      <c r="BP6" s="457"/>
      <c r="BQ6" s="457"/>
      <c r="BR6" s="457"/>
      <c r="BS6" s="457"/>
      <c r="BT6" s="457"/>
      <c r="BU6" s="457"/>
      <c r="BV6" s="457"/>
      <c r="BW6" s="457"/>
      <c r="BX6" s="457"/>
      <c r="BY6" s="457"/>
      <c r="BZ6" s="457"/>
      <c r="CA6" s="457"/>
      <c r="CB6" s="457"/>
      <c r="CC6" s="457"/>
      <c r="CD6" s="457"/>
      <c r="CE6" s="457"/>
      <c r="CF6" s="457"/>
      <c r="CG6" s="457"/>
      <c r="CH6" s="457"/>
      <c r="CI6" s="457"/>
      <c r="CJ6" s="457"/>
      <c r="CK6" s="457"/>
      <c r="CL6" s="457"/>
      <c r="CM6" s="457"/>
      <c r="CN6" s="457"/>
      <c r="CO6" s="457"/>
      <c r="CP6" s="457"/>
      <c r="CQ6" s="457"/>
      <c r="CR6" s="457"/>
      <c r="CS6" s="457"/>
      <c r="CT6" s="457"/>
      <c r="CU6" s="457"/>
      <c r="CV6" s="457"/>
      <c r="CW6" s="457"/>
      <c r="CX6" s="457"/>
      <c r="CY6" s="457"/>
      <c r="CZ6" s="457"/>
      <c r="DA6" s="457"/>
      <c r="DB6" s="457"/>
      <c r="DC6" s="457"/>
      <c r="DD6" s="457"/>
      <c r="DE6" s="457"/>
      <c r="DF6" s="457"/>
      <c r="DG6" s="457"/>
      <c r="DH6" s="457"/>
      <c r="DI6" s="457"/>
      <c r="DJ6" s="457"/>
      <c r="DK6" s="457"/>
      <c r="DL6" s="457"/>
      <c r="DM6" s="457"/>
      <c r="DN6" s="457"/>
      <c r="DO6" s="457"/>
      <c r="DP6" s="457"/>
      <c r="DQ6" s="457"/>
      <c r="DR6" s="457"/>
      <c r="DS6" s="457"/>
      <c r="DT6" s="457"/>
      <c r="DU6" s="457"/>
      <c r="DV6" s="457"/>
      <c r="DW6" s="457"/>
      <c r="DX6" s="457"/>
      <c r="DY6" s="457"/>
      <c r="DZ6" s="457"/>
      <c r="EA6" s="457"/>
      <c r="EB6" s="457"/>
      <c r="EC6" s="457"/>
      <c r="ED6" s="457"/>
      <c r="EE6" s="457"/>
      <c r="EF6" s="457"/>
      <c r="EG6" s="457"/>
      <c r="EH6" s="457"/>
      <c r="EI6" s="457"/>
      <c r="EJ6" s="457"/>
      <c r="EK6" s="457"/>
      <c r="EL6" s="457"/>
      <c r="EM6" s="457"/>
      <c r="EN6" s="457"/>
      <c r="EO6" s="457"/>
      <c r="EP6" s="457"/>
      <c r="EQ6" s="457"/>
      <c r="ER6" s="457"/>
      <c r="ES6" s="457"/>
      <c r="ET6" s="457"/>
      <c r="EU6" s="457"/>
      <c r="EV6" s="457"/>
      <c r="EW6" s="457"/>
      <c r="EX6" s="457"/>
      <c r="EY6" s="457"/>
      <c r="EZ6" s="457"/>
      <c r="FA6" s="457"/>
      <c r="FB6" s="457"/>
      <c r="FC6" s="457"/>
      <c r="FD6" s="457"/>
      <c r="FE6" s="457"/>
      <c r="FF6" s="457"/>
      <c r="FG6" s="457"/>
      <c r="FH6" s="457"/>
      <c r="FI6" s="457"/>
      <c r="FJ6" s="457"/>
      <c r="FK6" s="457"/>
      <c r="FL6" s="457"/>
      <c r="FM6" s="457"/>
      <c r="FN6" s="457"/>
      <c r="FO6" s="457"/>
      <c r="FP6" s="457"/>
      <c r="FQ6" s="457"/>
      <c r="FR6" s="457"/>
      <c r="FS6" s="457"/>
      <c r="FT6" s="457"/>
      <c r="FU6" s="457"/>
      <c r="FV6" s="457"/>
      <c r="FW6" s="457"/>
      <c r="FX6" s="457"/>
      <c r="FY6" s="457"/>
      <c r="FZ6" s="457"/>
      <c r="GA6" s="457"/>
      <c r="GB6" s="457"/>
      <c r="GC6" s="457"/>
      <c r="GD6" s="457"/>
      <c r="GE6" s="457"/>
      <c r="GF6" s="457"/>
      <c r="GG6" s="457"/>
      <c r="GH6" s="457"/>
      <c r="GI6" s="457"/>
      <c r="GJ6" s="457"/>
      <c r="GK6" s="457"/>
      <c r="GL6" s="457"/>
      <c r="GM6" s="457"/>
      <c r="GN6" s="457"/>
      <c r="GO6" s="457"/>
      <c r="GP6" s="457"/>
      <c r="GQ6" s="457"/>
      <c r="GR6" s="457"/>
      <c r="GS6" s="457"/>
      <c r="GT6" s="457"/>
      <c r="GU6" s="457"/>
      <c r="GV6" s="457"/>
      <c r="GW6" s="457"/>
      <c r="GX6" s="457"/>
      <c r="GY6" s="457"/>
      <c r="GZ6" s="457"/>
      <c r="HA6" s="457"/>
      <c r="HB6" s="457"/>
      <c r="HC6" s="457"/>
      <c r="HD6" s="457"/>
      <c r="HE6" s="457"/>
      <c r="HF6" s="457"/>
      <c r="HG6" s="457"/>
      <c r="HH6" s="457"/>
      <c r="HI6" s="457"/>
      <c r="HJ6" s="457"/>
      <c r="HK6" s="457"/>
      <c r="HL6" s="457"/>
      <c r="HM6" s="457"/>
      <c r="HN6" s="457"/>
      <c r="HO6" s="457"/>
      <c r="HP6" s="457"/>
      <c r="HQ6" s="457"/>
      <c r="HR6" s="457"/>
      <c r="HS6" s="457"/>
    </row>
    <row r="7" spans="1:227" ht="20.100000000000001" customHeight="1">
      <c r="A7" s="456" t="s">
        <v>872</v>
      </c>
      <c r="B7" s="457"/>
      <c r="C7" s="458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57"/>
      <c r="BX7" s="457"/>
      <c r="BY7" s="457"/>
      <c r="BZ7" s="457"/>
      <c r="CA7" s="457"/>
      <c r="CB7" s="457"/>
      <c r="CC7" s="457"/>
      <c r="CD7" s="457"/>
      <c r="CE7" s="457"/>
      <c r="CF7" s="457"/>
      <c r="CG7" s="457"/>
      <c r="CH7" s="457"/>
      <c r="CI7" s="457"/>
      <c r="CJ7" s="457"/>
      <c r="CK7" s="457"/>
      <c r="CL7" s="457"/>
      <c r="CM7" s="457"/>
      <c r="CN7" s="457"/>
      <c r="CO7" s="457"/>
      <c r="CP7" s="457"/>
      <c r="CQ7" s="457"/>
      <c r="CR7" s="457"/>
      <c r="CS7" s="457"/>
      <c r="CT7" s="457"/>
      <c r="CU7" s="457"/>
      <c r="CV7" s="457"/>
      <c r="CW7" s="457"/>
      <c r="CX7" s="457"/>
      <c r="CY7" s="457"/>
      <c r="CZ7" s="457"/>
      <c r="DA7" s="457"/>
      <c r="DB7" s="457"/>
      <c r="DC7" s="457"/>
      <c r="DD7" s="457"/>
      <c r="DE7" s="457"/>
      <c r="DF7" s="457"/>
      <c r="DG7" s="457"/>
      <c r="DH7" s="457"/>
      <c r="DI7" s="457"/>
      <c r="DJ7" s="457"/>
      <c r="DK7" s="457"/>
      <c r="DL7" s="457"/>
      <c r="DM7" s="457"/>
      <c r="DN7" s="457"/>
      <c r="DO7" s="457"/>
      <c r="DP7" s="457"/>
      <c r="DQ7" s="457"/>
      <c r="DR7" s="457"/>
      <c r="DS7" s="457"/>
      <c r="DT7" s="457"/>
      <c r="DU7" s="457"/>
      <c r="DV7" s="457"/>
      <c r="DW7" s="457"/>
      <c r="DX7" s="457"/>
      <c r="DY7" s="457"/>
      <c r="DZ7" s="457"/>
      <c r="EA7" s="457"/>
      <c r="EB7" s="457"/>
      <c r="EC7" s="457"/>
      <c r="ED7" s="457"/>
      <c r="EE7" s="457"/>
      <c r="EF7" s="457"/>
      <c r="EG7" s="457"/>
      <c r="EH7" s="457"/>
      <c r="EI7" s="457"/>
      <c r="EJ7" s="457"/>
      <c r="EK7" s="457"/>
      <c r="EL7" s="457"/>
      <c r="EM7" s="457"/>
      <c r="EN7" s="457"/>
      <c r="EO7" s="457"/>
      <c r="EP7" s="457"/>
      <c r="EQ7" s="457"/>
      <c r="ER7" s="457"/>
      <c r="ES7" s="457"/>
      <c r="ET7" s="457"/>
      <c r="EU7" s="457"/>
      <c r="EV7" s="457"/>
      <c r="EW7" s="457"/>
      <c r="EX7" s="457"/>
      <c r="EY7" s="457"/>
      <c r="EZ7" s="457"/>
      <c r="FA7" s="457"/>
      <c r="FB7" s="457"/>
      <c r="FC7" s="457"/>
      <c r="FD7" s="457"/>
      <c r="FE7" s="457"/>
      <c r="FF7" s="457"/>
      <c r="FG7" s="457"/>
      <c r="FH7" s="457"/>
      <c r="FI7" s="457"/>
      <c r="FJ7" s="457"/>
      <c r="FK7" s="457"/>
      <c r="FL7" s="457"/>
      <c r="FM7" s="457"/>
      <c r="FN7" s="457"/>
      <c r="FO7" s="457"/>
      <c r="FP7" s="457"/>
      <c r="FQ7" s="457"/>
      <c r="FR7" s="457"/>
      <c r="FS7" s="457"/>
      <c r="FT7" s="457"/>
      <c r="FU7" s="457"/>
      <c r="FV7" s="457"/>
      <c r="FW7" s="457"/>
      <c r="FX7" s="457"/>
      <c r="FY7" s="457"/>
      <c r="FZ7" s="457"/>
      <c r="GA7" s="457"/>
      <c r="GB7" s="457"/>
      <c r="GC7" s="457"/>
      <c r="GD7" s="457"/>
      <c r="GE7" s="457"/>
      <c r="GF7" s="457"/>
      <c r="GG7" s="457"/>
      <c r="GH7" s="457"/>
      <c r="GI7" s="457"/>
      <c r="GJ7" s="457"/>
      <c r="GK7" s="457"/>
      <c r="GL7" s="457"/>
      <c r="GM7" s="457"/>
      <c r="GN7" s="457"/>
      <c r="GO7" s="457"/>
      <c r="GP7" s="457"/>
      <c r="GQ7" s="457"/>
      <c r="GR7" s="457"/>
      <c r="GS7" s="457"/>
      <c r="GT7" s="457"/>
      <c r="GU7" s="457"/>
      <c r="GV7" s="457"/>
      <c r="GW7" s="457"/>
      <c r="GX7" s="457"/>
      <c r="GY7" s="457"/>
      <c r="GZ7" s="457"/>
      <c r="HA7" s="457"/>
      <c r="HB7" s="457"/>
      <c r="HC7" s="457"/>
      <c r="HD7" s="457"/>
      <c r="HE7" s="457"/>
      <c r="HF7" s="457"/>
      <c r="HG7" s="457"/>
      <c r="HH7" s="457"/>
      <c r="HI7" s="457"/>
      <c r="HJ7" s="457"/>
      <c r="HK7" s="457"/>
      <c r="HL7" s="457"/>
      <c r="HM7" s="457"/>
      <c r="HN7" s="457"/>
      <c r="HO7" s="457"/>
      <c r="HP7" s="457"/>
      <c r="HQ7" s="457"/>
      <c r="HR7" s="457"/>
      <c r="HS7" s="457"/>
    </row>
    <row r="8" spans="1:227" ht="20.100000000000001" customHeight="1">
      <c r="A8" s="456" t="s">
        <v>873</v>
      </c>
      <c r="B8" s="457"/>
      <c r="C8" s="458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/>
      <c r="CH8" s="457"/>
      <c r="CI8" s="457"/>
      <c r="CJ8" s="457"/>
      <c r="CK8" s="457"/>
      <c r="CL8" s="457"/>
      <c r="CM8" s="457"/>
      <c r="CN8" s="457"/>
      <c r="CO8" s="457"/>
      <c r="CP8" s="457"/>
      <c r="CQ8" s="457"/>
      <c r="CR8" s="457"/>
      <c r="CS8" s="457"/>
      <c r="CT8" s="457"/>
      <c r="CU8" s="457"/>
      <c r="CV8" s="457"/>
      <c r="CW8" s="457"/>
      <c r="CX8" s="457"/>
      <c r="CY8" s="457"/>
      <c r="CZ8" s="457"/>
      <c r="DA8" s="457"/>
      <c r="DB8" s="457"/>
      <c r="DC8" s="457"/>
      <c r="DD8" s="457"/>
      <c r="DE8" s="457"/>
      <c r="DF8" s="457"/>
      <c r="DG8" s="457"/>
      <c r="DH8" s="457"/>
      <c r="DI8" s="457"/>
      <c r="DJ8" s="457"/>
      <c r="DK8" s="457"/>
      <c r="DL8" s="457"/>
      <c r="DM8" s="457"/>
      <c r="DN8" s="457"/>
      <c r="DO8" s="457"/>
      <c r="DP8" s="457"/>
      <c r="DQ8" s="457"/>
      <c r="DR8" s="457"/>
      <c r="DS8" s="457"/>
      <c r="DT8" s="457"/>
      <c r="DU8" s="457"/>
      <c r="DV8" s="457"/>
      <c r="DW8" s="457"/>
      <c r="DX8" s="457"/>
      <c r="DY8" s="457"/>
      <c r="DZ8" s="457"/>
      <c r="EA8" s="457"/>
      <c r="EB8" s="457"/>
      <c r="EC8" s="457"/>
      <c r="ED8" s="457"/>
      <c r="EE8" s="457"/>
      <c r="EF8" s="457"/>
      <c r="EG8" s="457"/>
      <c r="EH8" s="457"/>
      <c r="EI8" s="457"/>
      <c r="EJ8" s="457"/>
      <c r="EK8" s="457"/>
      <c r="EL8" s="457"/>
      <c r="EM8" s="457"/>
      <c r="EN8" s="457"/>
      <c r="EO8" s="457"/>
      <c r="EP8" s="457"/>
      <c r="EQ8" s="457"/>
      <c r="ER8" s="457"/>
      <c r="ES8" s="457"/>
      <c r="ET8" s="457"/>
      <c r="EU8" s="457"/>
      <c r="EV8" s="457"/>
      <c r="EW8" s="457"/>
      <c r="EX8" s="457"/>
      <c r="EY8" s="457"/>
      <c r="EZ8" s="457"/>
      <c r="FA8" s="457"/>
      <c r="FB8" s="457"/>
      <c r="FC8" s="457"/>
      <c r="FD8" s="457"/>
      <c r="FE8" s="457"/>
      <c r="FF8" s="457"/>
      <c r="FG8" s="457"/>
      <c r="FH8" s="457"/>
      <c r="FI8" s="457"/>
      <c r="FJ8" s="457"/>
      <c r="FK8" s="457"/>
      <c r="FL8" s="457"/>
      <c r="FM8" s="457"/>
      <c r="FN8" s="457"/>
      <c r="FO8" s="457"/>
      <c r="FP8" s="457"/>
      <c r="FQ8" s="457"/>
      <c r="FR8" s="457"/>
      <c r="FS8" s="457"/>
      <c r="FT8" s="457"/>
      <c r="FU8" s="457"/>
      <c r="FV8" s="457"/>
      <c r="FW8" s="457"/>
      <c r="FX8" s="457"/>
      <c r="FY8" s="457"/>
      <c r="FZ8" s="457"/>
      <c r="GA8" s="457"/>
      <c r="GB8" s="457"/>
      <c r="GC8" s="457"/>
      <c r="GD8" s="457"/>
      <c r="GE8" s="457"/>
      <c r="GF8" s="457"/>
      <c r="GG8" s="457"/>
      <c r="GH8" s="457"/>
      <c r="GI8" s="457"/>
      <c r="GJ8" s="457"/>
      <c r="GK8" s="457"/>
      <c r="GL8" s="457"/>
      <c r="GM8" s="457"/>
      <c r="GN8" s="457"/>
      <c r="GO8" s="457"/>
      <c r="GP8" s="457"/>
      <c r="GQ8" s="457"/>
      <c r="GR8" s="457"/>
      <c r="GS8" s="457"/>
      <c r="GT8" s="457"/>
      <c r="GU8" s="457"/>
      <c r="GV8" s="457"/>
      <c r="GW8" s="457"/>
      <c r="GX8" s="457"/>
      <c r="GY8" s="457"/>
      <c r="GZ8" s="457"/>
      <c r="HA8" s="457"/>
      <c r="HB8" s="457"/>
      <c r="HC8" s="457"/>
      <c r="HD8" s="457"/>
      <c r="HE8" s="457"/>
      <c r="HF8" s="457"/>
      <c r="HG8" s="457"/>
      <c r="HH8" s="457"/>
      <c r="HI8" s="457"/>
      <c r="HJ8" s="457"/>
      <c r="HK8" s="457"/>
      <c r="HL8" s="457"/>
      <c r="HM8" s="457"/>
      <c r="HN8" s="457"/>
      <c r="HO8" s="457"/>
      <c r="HP8" s="457"/>
      <c r="HQ8" s="457"/>
      <c r="HR8" s="457"/>
      <c r="HS8" s="457"/>
    </row>
    <row r="9" spans="1:227" ht="20.100000000000001" customHeight="1">
      <c r="A9" s="456" t="s">
        <v>874</v>
      </c>
      <c r="B9" s="457"/>
      <c r="C9" s="458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7"/>
      <c r="CL9" s="457"/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457"/>
      <c r="CY9" s="457"/>
      <c r="CZ9" s="457"/>
      <c r="DA9" s="457"/>
      <c r="DB9" s="457"/>
      <c r="DC9" s="457"/>
      <c r="DD9" s="457"/>
      <c r="DE9" s="457"/>
      <c r="DF9" s="457"/>
      <c r="DG9" s="457"/>
      <c r="DH9" s="457"/>
      <c r="DI9" s="457"/>
      <c r="DJ9" s="457"/>
      <c r="DK9" s="457"/>
      <c r="DL9" s="457"/>
      <c r="DM9" s="457"/>
      <c r="DN9" s="457"/>
      <c r="DO9" s="457"/>
      <c r="DP9" s="457"/>
      <c r="DQ9" s="457"/>
      <c r="DR9" s="457"/>
      <c r="DS9" s="457"/>
      <c r="DT9" s="457"/>
      <c r="DU9" s="457"/>
      <c r="DV9" s="457"/>
      <c r="DW9" s="457"/>
      <c r="DX9" s="457"/>
      <c r="DY9" s="457"/>
      <c r="DZ9" s="457"/>
      <c r="EA9" s="457"/>
      <c r="EB9" s="457"/>
      <c r="EC9" s="457"/>
      <c r="ED9" s="457"/>
      <c r="EE9" s="457"/>
      <c r="EF9" s="457"/>
      <c r="EG9" s="457"/>
      <c r="EH9" s="457"/>
      <c r="EI9" s="457"/>
      <c r="EJ9" s="457"/>
      <c r="EK9" s="457"/>
      <c r="EL9" s="457"/>
      <c r="EM9" s="457"/>
      <c r="EN9" s="457"/>
      <c r="EO9" s="457"/>
      <c r="EP9" s="457"/>
      <c r="EQ9" s="457"/>
      <c r="ER9" s="457"/>
      <c r="ES9" s="457"/>
      <c r="ET9" s="457"/>
      <c r="EU9" s="457"/>
      <c r="EV9" s="457"/>
      <c r="EW9" s="457"/>
      <c r="EX9" s="457"/>
      <c r="EY9" s="457"/>
      <c r="EZ9" s="457"/>
      <c r="FA9" s="457"/>
      <c r="FB9" s="457"/>
      <c r="FC9" s="457"/>
      <c r="FD9" s="457"/>
      <c r="FE9" s="457"/>
      <c r="FF9" s="457"/>
      <c r="FG9" s="457"/>
      <c r="FH9" s="457"/>
      <c r="FI9" s="457"/>
      <c r="FJ9" s="457"/>
      <c r="FK9" s="457"/>
      <c r="FL9" s="457"/>
      <c r="FM9" s="457"/>
      <c r="FN9" s="457"/>
      <c r="FO9" s="457"/>
      <c r="FP9" s="457"/>
      <c r="FQ9" s="457"/>
      <c r="FR9" s="457"/>
      <c r="FS9" s="457"/>
      <c r="FT9" s="457"/>
      <c r="FU9" s="457"/>
      <c r="FV9" s="457"/>
      <c r="FW9" s="457"/>
      <c r="FX9" s="457"/>
      <c r="FY9" s="457"/>
      <c r="FZ9" s="457"/>
      <c r="GA9" s="457"/>
      <c r="GB9" s="457"/>
      <c r="GC9" s="457"/>
      <c r="GD9" s="457"/>
      <c r="GE9" s="457"/>
      <c r="GF9" s="457"/>
      <c r="GG9" s="457"/>
      <c r="GH9" s="457"/>
      <c r="GI9" s="457"/>
      <c r="GJ9" s="457"/>
      <c r="GK9" s="457"/>
      <c r="GL9" s="457"/>
      <c r="GM9" s="457"/>
      <c r="GN9" s="457"/>
      <c r="GO9" s="457"/>
      <c r="GP9" s="457"/>
      <c r="GQ9" s="457"/>
      <c r="GR9" s="457"/>
      <c r="GS9" s="457"/>
      <c r="GT9" s="457"/>
      <c r="GU9" s="457"/>
      <c r="GV9" s="457"/>
      <c r="GW9" s="457"/>
      <c r="GX9" s="457"/>
      <c r="GY9" s="457"/>
      <c r="GZ9" s="457"/>
      <c r="HA9" s="457"/>
      <c r="HB9" s="457"/>
      <c r="HC9" s="457"/>
      <c r="HD9" s="457"/>
      <c r="HE9" s="457"/>
      <c r="HF9" s="457"/>
      <c r="HG9" s="457"/>
      <c r="HH9" s="457"/>
      <c r="HI9" s="457"/>
      <c r="HJ9" s="457"/>
      <c r="HK9" s="457"/>
      <c r="HL9" s="457"/>
      <c r="HM9" s="457"/>
      <c r="HN9" s="457"/>
      <c r="HO9" s="457"/>
      <c r="HP9" s="457"/>
      <c r="HQ9" s="457"/>
      <c r="HR9" s="457"/>
      <c r="HS9" s="457"/>
    </row>
    <row r="10" spans="1:227" ht="20.100000000000001" customHeight="1">
      <c r="A10" s="456" t="s">
        <v>875</v>
      </c>
      <c r="B10" s="457"/>
      <c r="C10" s="458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  <c r="DG10" s="457"/>
      <c r="DH10" s="457"/>
      <c r="DI10" s="457"/>
      <c r="DJ10" s="457"/>
      <c r="DK10" s="457"/>
      <c r="DL10" s="457"/>
      <c r="DM10" s="457"/>
      <c r="DN10" s="457"/>
      <c r="DO10" s="457"/>
      <c r="DP10" s="457"/>
      <c r="DQ10" s="457"/>
      <c r="DR10" s="457"/>
      <c r="DS10" s="457"/>
      <c r="DT10" s="457"/>
      <c r="DU10" s="457"/>
      <c r="DV10" s="457"/>
      <c r="DW10" s="457"/>
      <c r="DX10" s="457"/>
      <c r="DY10" s="457"/>
      <c r="DZ10" s="457"/>
      <c r="EA10" s="457"/>
      <c r="EB10" s="457"/>
      <c r="EC10" s="457"/>
      <c r="ED10" s="457"/>
      <c r="EE10" s="457"/>
      <c r="EF10" s="457"/>
      <c r="EG10" s="457"/>
      <c r="EH10" s="457"/>
      <c r="EI10" s="457"/>
      <c r="EJ10" s="457"/>
      <c r="EK10" s="457"/>
      <c r="EL10" s="457"/>
      <c r="EM10" s="457"/>
      <c r="EN10" s="457"/>
      <c r="EO10" s="457"/>
      <c r="EP10" s="457"/>
      <c r="EQ10" s="457"/>
      <c r="ER10" s="457"/>
      <c r="ES10" s="457"/>
      <c r="ET10" s="457"/>
      <c r="EU10" s="457"/>
      <c r="EV10" s="457"/>
      <c r="EW10" s="457"/>
      <c r="EX10" s="457"/>
      <c r="EY10" s="457"/>
      <c r="EZ10" s="457"/>
      <c r="FA10" s="457"/>
      <c r="FB10" s="457"/>
      <c r="FC10" s="457"/>
      <c r="FD10" s="457"/>
      <c r="FE10" s="457"/>
      <c r="FF10" s="457"/>
      <c r="FG10" s="457"/>
      <c r="FH10" s="457"/>
      <c r="FI10" s="457"/>
      <c r="FJ10" s="457"/>
      <c r="FK10" s="457"/>
      <c r="FL10" s="457"/>
      <c r="FM10" s="457"/>
      <c r="FN10" s="457"/>
      <c r="FO10" s="457"/>
      <c r="FP10" s="457"/>
      <c r="FQ10" s="457"/>
      <c r="FR10" s="457"/>
      <c r="FS10" s="457"/>
      <c r="FT10" s="457"/>
      <c r="FU10" s="457"/>
      <c r="FV10" s="457"/>
      <c r="FW10" s="457"/>
      <c r="FX10" s="457"/>
      <c r="FY10" s="457"/>
      <c r="FZ10" s="457"/>
      <c r="GA10" s="457"/>
      <c r="GB10" s="457"/>
      <c r="GC10" s="457"/>
      <c r="GD10" s="457"/>
      <c r="GE10" s="457"/>
      <c r="GF10" s="457"/>
      <c r="GG10" s="457"/>
      <c r="GH10" s="457"/>
      <c r="GI10" s="457"/>
      <c r="GJ10" s="457"/>
      <c r="GK10" s="457"/>
      <c r="GL10" s="457"/>
      <c r="GM10" s="457"/>
      <c r="GN10" s="457"/>
      <c r="GO10" s="457"/>
      <c r="GP10" s="457"/>
      <c r="GQ10" s="457"/>
      <c r="GR10" s="457"/>
      <c r="GS10" s="457"/>
      <c r="GT10" s="457"/>
      <c r="GU10" s="457"/>
      <c r="GV10" s="457"/>
      <c r="GW10" s="457"/>
      <c r="GX10" s="457"/>
      <c r="GY10" s="457"/>
      <c r="GZ10" s="457"/>
      <c r="HA10" s="457"/>
      <c r="HB10" s="457"/>
      <c r="HC10" s="457"/>
      <c r="HD10" s="457"/>
      <c r="HE10" s="457"/>
      <c r="HF10" s="457"/>
      <c r="HG10" s="457"/>
      <c r="HH10" s="457"/>
      <c r="HI10" s="457"/>
      <c r="HJ10" s="457"/>
      <c r="HK10" s="457"/>
      <c r="HL10" s="457"/>
      <c r="HM10" s="457"/>
      <c r="HN10" s="457"/>
      <c r="HO10" s="457"/>
      <c r="HP10" s="457"/>
      <c r="HQ10" s="457"/>
      <c r="HR10" s="457"/>
      <c r="HS10" s="457"/>
    </row>
    <row r="11" spans="1:227" ht="20.100000000000001" customHeight="1">
      <c r="A11" s="456" t="s">
        <v>876</v>
      </c>
      <c r="B11" s="457"/>
      <c r="C11" s="458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7"/>
      <c r="CI11" s="457"/>
      <c r="CJ11" s="457"/>
      <c r="CK11" s="457"/>
      <c r="CL11" s="457"/>
      <c r="CM11" s="457"/>
      <c r="CN11" s="457"/>
      <c r="CO11" s="457"/>
      <c r="CP11" s="457"/>
      <c r="CQ11" s="457"/>
      <c r="CR11" s="457"/>
      <c r="CS11" s="457"/>
      <c r="CT11" s="457"/>
      <c r="CU11" s="457"/>
      <c r="CV11" s="457"/>
      <c r="CW11" s="457"/>
      <c r="CX11" s="457"/>
      <c r="CY11" s="457"/>
      <c r="CZ11" s="457"/>
      <c r="DA11" s="457"/>
      <c r="DB11" s="457"/>
      <c r="DC11" s="457"/>
      <c r="DD11" s="457"/>
      <c r="DE11" s="457"/>
      <c r="DF11" s="457"/>
      <c r="DG11" s="457"/>
      <c r="DH11" s="457"/>
      <c r="DI11" s="457"/>
      <c r="DJ11" s="457"/>
      <c r="DK11" s="457"/>
      <c r="DL11" s="457"/>
      <c r="DM11" s="457"/>
      <c r="DN11" s="457"/>
      <c r="DO11" s="457"/>
      <c r="DP11" s="457"/>
      <c r="DQ11" s="457"/>
      <c r="DR11" s="457"/>
      <c r="DS11" s="457"/>
      <c r="DT11" s="457"/>
      <c r="DU11" s="457"/>
      <c r="DV11" s="457"/>
      <c r="DW11" s="457"/>
      <c r="DX11" s="457"/>
      <c r="DY11" s="457"/>
      <c r="DZ11" s="457"/>
      <c r="EA11" s="457"/>
      <c r="EB11" s="457"/>
      <c r="EC11" s="457"/>
      <c r="ED11" s="457"/>
      <c r="EE11" s="457"/>
      <c r="EF11" s="457"/>
      <c r="EG11" s="457"/>
      <c r="EH11" s="457"/>
      <c r="EI11" s="457"/>
      <c r="EJ11" s="457"/>
      <c r="EK11" s="457"/>
      <c r="EL11" s="457"/>
      <c r="EM11" s="457"/>
      <c r="EN11" s="457"/>
      <c r="EO11" s="457"/>
      <c r="EP11" s="457"/>
      <c r="EQ11" s="457"/>
      <c r="ER11" s="457"/>
      <c r="ES11" s="457"/>
      <c r="ET11" s="457"/>
      <c r="EU11" s="457"/>
      <c r="EV11" s="457"/>
      <c r="EW11" s="457"/>
      <c r="EX11" s="457"/>
      <c r="EY11" s="457"/>
      <c r="EZ11" s="457"/>
      <c r="FA11" s="457"/>
      <c r="FB11" s="457"/>
      <c r="FC11" s="457"/>
      <c r="FD11" s="457"/>
      <c r="FE11" s="457"/>
      <c r="FF11" s="457"/>
      <c r="FG11" s="457"/>
      <c r="FH11" s="457"/>
      <c r="FI11" s="457"/>
      <c r="FJ11" s="457"/>
      <c r="FK11" s="457"/>
      <c r="FL11" s="457"/>
      <c r="FM11" s="457"/>
      <c r="FN11" s="457"/>
      <c r="FO11" s="457"/>
      <c r="FP11" s="457"/>
      <c r="FQ11" s="457"/>
      <c r="FR11" s="457"/>
      <c r="FS11" s="457"/>
      <c r="FT11" s="457"/>
      <c r="FU11" s="457"/>
      <c r="FV11" s="457"/>
      <c r="FW11" s="457"/>
      <c r="FX11" s="457"/>
      <c r="FY11" s="457"/>
      <c r="FZ11" s="457"/>
      <c r="GA11" s="457"/>
      <c r="GB11" s="457"/>
      <c r="GC11" s="457"/>
      <c r="GD11" s="457"/>
      <c r="GE11" s="457"/>
      <c r="GF11" s="457"/>
      <c r="GG11" s="457"/>
      <c r="GH11" s="457"/>
      <c r="GI11" s="457"/>
      <c r="GJ11" s="457"/>
      <c r="GK11" s="457"/>
      <c r="GL11" s="457"/>
      <c r="GM11" s="457"/>
      <c r="GN11" s="457"/>
      <c r="GO11" s="457"/>
      <c r="GP11" s="457"/>
      <c r="GQ11" s="457"/>
      <c r="GR11" s="457"/>
      <c r="GS11" s="457"/>
      <c r="GT11" s="457"/>
      <c r="GU11" s="457"/>
      <c r="GV11" s="457"/>
      <c r="GW11" s="457"/>
      <c r="GX11" s="457"/>
      <c r="GY11" s="457"/>
      <c r="GZ11" s="457"/>
      <c r="HA11" s="457"/>
      <c r="HB11" s="457"/>
      <c r="HC11" s="457"/>
      <c r="HD11" s="457"/>
      <c r="HE11" s="457"/>
      <c r="HF11" s="457"/>
      <c r="HG11" s="457"/>
      <c r="HH11" s="457"/>
      <c r="HI11" s="457"/>
      <c r="HJ11" s="457"/>
      <c r="HK11" s="457"/>
      <c r="HL11" s="457"/>
      <c r="HM11" s="457"/>
      <c r="HN11" s="457"/>
      <c r="HO11" s="457"/>
      <c r="HP11" s="457"/>
      <c r="HQ11" s="457"/>
      <c r="HR11" s="457"/>
      <c r="HS11" s="457"/>
    </row>
    <row r="12" spans="1:227" ht="20.100000000000001" customHeight="1">
      <c r="A12" s="456" t="s">
        <v>877</v>
      </c>
      <c r="B12" s="457"/>
      <c r="C12" s="458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7"/>
      <c r="BP12" s="457"/>
      <c r="BQ12" s="457"/>
      <c r="BR12" s="457"/>
      <c r="BS12" s="457"/>
      <c r="BT12" s="457"/>
      <c r="BU12" s="457"/>
      <c r="BV12" s="457"/>
      <c r="BW12" s="457"/>
      <c r="BX12" s="457"/>
      <c r="BY12" s="457"/>
      <c r="BZ12" s="457"/>
      <c r="CA12" s="457"/>
      <c r="CB12" s="457"/>
      <c r="CC12" s="457"/>
      <c r="CD12" s="457"/>
      <c r="CE12" s="457"/>
      <c r="CF12" s="457"/>
      <c r="CG12" s="457"/>
      <c r="CH12" s="457"/>
      <c r="CI12" s="457"/>
      <c r="CJ12" s="457"/>
      <c r="CK12" s="457"/>
      <c r="CL12" s="457"/>
      <c r="CM12" s="457"/>
      <c r="CN12" s="457"/>
      <c r="CO12" s="457"/>
      <c r="CP12" s="457"/>
      <c r="CQ12" s="457"/>
      <c r="CR12" s="457"/>
      <c r="CS12" s="457"/>
      <c r="CT12" s="457"/>
      <c r="CU12" s="457"/>
      <c r="CV12" s="457"/>
      <c r="CW12" s="457"/>
      <c r="CX12" s="457"/>
      <c r="CY12" s="457"/>
      <c r="CZ12" s="457"/>
      <c r="DA12" s="457"/>
      <c r="DB12" s="457"/>
      <c r="DC12" s="457"/>
      <c r="DD12" s="457"/>
      <c r="DE12" s="457"/>
      <c r="DF12" s="457"/>
      <c r="DG12" s="457"/>
      <c r="DH12" s="457"/>
      <c r="DI12" s="457"/>
      <c r="DJ12" s="457"/>
      <c r="DK12" s="457"/>
      <c r="DL12" s="457"/>
      <c r="DM12" s="457"/>
      <c r="DN12" s="457"/>
      <c r="DO12" s="457"/>
      <c r="DP12" s="457"/>
      <c r="DQ12" s="457"/>
      <c r="DR12" s="457"/>
      <c r="DS12" s="457"/>
      <c r="DT12" s="457"/>
      <c r="DU12" s="457"/>
      <c r="DV12" s="457"/>
      <c r="DW12" s="457"/>
      <c r="DX12" s="457"/>
      <c r="DY12" s="457"/>
      <c r="DZ12" s="457"/>
      <c r="EA12" s="457"/>
      <c r="EB12" s="457"/>
      <c r="EC12" s="457"/>
      <c r="ED12" s="457"/>
      <c r="EE12" s="457"/>
      <c r="EF12" s="457"/>
      <c r="EG12" s="457"/>
      <c r="EH12" s="457"/>
      <c r="EI12" s="457"/>
      <c r="EJ12" s="457"/>
      <c r="EK12" s="457"/>
      <c r="EL12" s="457"/>
      <c r="EM12" s="457"/>
      <c r="EN12" s="457"/>
      <c r="EO12" s="457"/>
      <c r="EP12" s="457"/>
      <c r="EQ12" s="457"/>
      <c r="ER12" s="457"/>
      <c r="ES12" s="457"/>
      <c r="ET12" s="457"/>
      <c r="EU12" s="457"/>
      <c r="EV12" s="457"/>
      <c r="EW12" s="457"/>
      <c r="EX12" s="457"/>
      <c r="EY12" s="457"/>
      <c r="EZ12" s="457"/>
      <c r="FA12" s="457"/>
      <c r="FB12" s="457"/>
      <c r="FC12" s="457"/>
      <c r="FD12" s="457"/>
      <c r="FE12" s="457"/>
      <c r="FF12" s="457"/>
      <c r="FG12" s="457"/>
      <c r="FH12" s="457"/>
      <c r="FI12" s="457"/>
      <c r="FJ12" s="457"/>
      <c r="FK12" s="457"/>
      <c r="FL12" s="457"/>
      <c r="FM12" s="457"/>
      <c r="FN12" s="457"/>
      <c r="FO12" s="457"/>
      <c r="FP12" s="457"/>
      <c r="FQ12" s="457"/>
      <c r="FR12" s="457"/>
      <c r="FS12" s="457"/>
      <c r="FT12" s="457"/>
      <c r="FU12" s="457"/>
      <c r="FV12" s="457"/>
      <c r="FW12" s="457"/>
      <c r="FX12" s="457"/>
      <c r="FY12" s="457"/>
      <c r="FZ12" s="457"/>
      <c r="GA12" s="457"/>
      <c r="GB12" s="457"/>
      <c r="GC12" s="457"/>
      <c r="GD12" s="457"/>
      <c r="GE12" s="457"/>
      <c r="GF12" s="457"/>
      <c r="GG12" s="457"/>
      <c r="GH12" s="457"/>
      <c r="GI12" s="457"/>
      <c r="GJ12" s="457"/>
      <c r="GK12" s="457"/>
      <c r="GL12" s="457"/>
      <c r="GM12" s="457"/>
      <c r="GN12" s="457"/>
      <c r="GO12" s="457"/>
      <c r="GP12" s="457"/>
      <c r="GQ12" s="457"/>
      <c r="GR12" s="457"/>
      <c r="GS12" s="457"/>
      <c r="GT12" s="457"/>
      <c r="GU12" s="457"/>
      <c r="GV12" s="457"/>
      <c r="GW12" s="457"/>
      <c r="GX12" s="457"/>
      <c r="GY12" s="457"/>
      <c r="GZ12" s="457"/>
      <c r="HA12" s="457"/>
      <c r="HB12" s="457"/>
      <c r="HC12" s="457"/>
      <c r="HD12" s="457"/>
      <c r="HE12" s="457"/>
      <c r="HF12" s="457"/>
      <c r="HG12" s="457"/>
      <c r="HH12" s="457"/>
      <c r="HI12" s="457"/>
      <c r="HJ12" s="457"/>
      <c r="HK12" s="457"/>
      <c r="HL12" s="457"/>
      <c r="HM12" s="457"/>
      <c r="HN12" s="457"/>
      <c r="HO12" s="457"/>
      <c r="HP12" s="457"/>
      <c r="HQ12" s="457"/>
      <c r="HR12" s="457"/>
      <c r="HS12" s="457"/>
    </row>
    <row r="13" spans="1:227" ht="20.100000000000001" customHeight="1">
      <c r="A13" s="456" t="s">
        <v>878</v>
      </c>
      <c r="B13" s="457"/>
      <c r="C13" s="458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57"/>
      <c r="BG13" s="457"/>
      <c r="BH13" s="457"/>
      <c r="BI13" s="457"/>
      <c r="BJ13" s="457"/>
      <c r="BK13" s="457"/>
      <c r="BL13" s="457"/>
      <c r="BM13" s="457"/>
      <c r="BN13" s="457"/>
      <c r="BO13" s="457"/>
      <c r="BP13" s="457"/>
      <c r="BQ13" s="457"/>
      <c r="BR13" s="457"/>
      <c r="BS13" s="457"/>
      <c r="BT13" s="457"/>
      <c r="BU13" s="457"/>
      <c r="BV13" s="457"/>
      <c r="BW13" s="457"/>
      <c r="BX13" s="457"/>
      <c r="BY13" s="457"/>
      <c r="BZ13" s="457"/>
      <c r="CA13" s="457"/>
      <c r="CB13" s="457"/>
      <c r="CC13" s="457"/>
      <c r="CD13" s="457"/>
      <c r="CE13" s="457"/>
      <c r="CF13" s="457"/>
      <c r="CG13" s="457"/>
      <c r="CH13" s="457"/>
      <c r="CI13" s="457"/>
      <c r="CJ13" s="457"/>
      <c r="CK13" s="457"/>
      <c r="CL13" s="457"/>
      <c r="CM13" s="457"/>
      <c r="CN13" s="457"/>
      <c r="CO13" s="457"/>
      <c r="CP13" s="457"/>
      <c r="CQ13" s="457"/>
      <c r="CR13" s="457"/>
      <c r="CS13" s="457"/>
      <c r="CT13" s="457"/>
      <c r="CU13" s="457"/>
      <c r="CV13" s="457"/>
      <c r="CW13" s="457"/>
      <c r="CX13" s="457"/>
      <c r="CY13" s="457"/>
      <c r="CZ13" s="457"/>
      <c r="DA13" s="457"/>
      <c r="DB13" s="457"/>
      <c r="DC13" s="457"/>
      <c r="DD13" s="457"/>
      <c r="DE13" s="457"/>
      <c r="DF13" s="457"/>
      <c r="DG13" s="457"/>
      <c r="DH13" s="457"/>
      <c r="DI13" s="457"/>
      <c r="DJ13" s="457"/>
      <c r="DK13" s="457"/>
      <c r="DL13" s="457"/>
      <c r="DM13" s="457"/>
      <c r="DN13" s="457"/>
      <c r="DO13" s="457"/>
      <c r="DP13" s="457"/>
      <c r="DQ13" s="457"/>
      <c r="DR13" s="457"/>
      <c r="DS13" s="457"/>
      <c r="DT13" s="457"/>
      <c r="DU13" s="457"/>
      <c r="DV13" s="457"/>
      <c r="DW13" s="457"/>
      <c r="DX13" s="457"/>
      <c r="DY13" s="457"/>
      <c r="DZ13" s="457"/>
      <c r="EA13" s="457"/>
      <c r="EB13" s="457"/>
      <c r="EC13" s="457"/>
      <c r="ED13" s="457"/>
      <c r="EE13" s="457"/>
      <c r="EF13" s="457"/>
      <c r="EG13" s="457"/>
      <c r="EH13" s="457"/>
      <c r="EI13" s="457"/>
      <c r="EJ13" s="457"/>
      <c r="EK13" s="457"/>
      <c r="EL13" s="457"/>
      <c r="EM13" s="457"/>
      <c r="EN13" s="457"/>
      <c r="EO13" s="457"/>
      <c r="EP13" s="457"/>
      <c r="EQ13" s="457"/>
      <c r="ER13" s="457"/>
      <c r="ES13" s="457"/>
      <c r="ET13" s="457"/>
      <c r="EU13" s="457"/>
      <c r="EV13" s="457"/>
      <c r="EW13" s="457"/>
      <c r="EX13" s="457"/>
      <c r="EY13" s="457"/>
      <c r="EZ13" s="457"/>
      <c r="FA13" s="457"/>
      <c r="FB13" s="457"/>
      <c r="FC13" s="457"/>
      <c r="FD13" s="457"/>
      <c r="FE13" s="457"/>
      <c r="FF13" s="457"/>
      <c r="FG13" s="457"/>
      <c r="FH13" s="457"/>
      <c r="FI13" s="457"/>
      <c r="FJ13" s="457"/>
      <c r="FK13" s="457"/>
      <c r="FL13" s="457"/>
      <c r="FM13" s="457"/>
      <c r="FN13" s="457"/>
      <c r="FO13" s="457"/>
      <c r="FP13" s="457"/>
      <c r="FQ13" s="457"/>
      <c r="FR13" s="457"/>
      <c r="FS13" s="457"/>
      <c r="FT13" s="457"/>
      <c r="FU13" s="457"/>
      <c r="FV13" s="457"/>
      <c r="FW13" s="457"/>
      <c r="FX13" s="457"/>
      <c r="FY13" s="457"/>
      <c r="FZ13" s="457"/>
      <c r="GA13" s="457"/>
      <c r="GB13" s="457"/>
      <c r="GC13" s="457"/>
      <c r="GD13" s="457"/>
      <c r="GE13" s="457"/>
      <c r="GF13" s="457"/>
      <c r="GG13" s="457"/>
      <c r="GH13" s="457"/>
      <c r="GI13" s="457"/>
      <c r="GJ13" s="457"/>
      <c r="GK13" s="457"/>
      <c r="GL13" s="457"/>
      <c r="GM13" s="457"/>
      <c r="GN13" s="457"/>
      <c r="GO13" s="457"/>
      <c r="GP13" s="457"/>
      <c r="GQ13" s="457"/>
      <c r="GR13" s="457"/>
      <c r="GS13" s="457"/>
      <c r="GT13" s="457"/>
      <c r="GU13" s="457"/>
      <c r="GV13" s="457"/>
      <c r="GW13" s="457"/>
      <c r="GX13" s="457"/>
      <c r="GY13" s="457"/>
      <c r="GZ13" s="457"/>
      <c r="HA13" s="457"/>
      <c r="HB13" s="457"/>
      <c r="HC13" s="457"/>
      <c r="HD13" s="457"/>
      <c r="HE13" s="457"/>
      <c r="HF13" s="457"/>
      <c r="HG13" s="457"/>
      <c r="HH13" s="457"/>
      <c r="HI13" s="457"/>
      <c r="HJ13" s="457"/>
      <c r="HK13" s="457"/>
      <c r="HL13" s="457"/>
      <c r="HM13" s="457"/>
      <c r="HN13" s="457"/>
      <c r="HO13" s="457"/>
      <c r="HP13" s="457"/>
      <c r="HQ13" s="457"/>
      <c r="HR13" s="457"/>
      <c r="HS13" s="457"/>
    </row>
    <row r="14" spans="1:227" ht="20.100000000000001" customHeight="1">
      <c r="A14" s="456" t="s">
        <v>879</v>
      </c>
      <c r="B14" s="457"/>
      <c r="C14" s="458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7"/>
      <c r="BL14" s="457"/>
      <c r="BM14" s="457"/>
      <c r="BN14" s="457"/>
      <c r="BO14" s="457"/>
      <c r="BP14" s="457"/>
      <c r="BQ14" s="457"/>
      <c r="BR14" s="457"/>
      <c r="BS14" s="457"/>
      <c r="BT14" s="457"/>
      <c r="BU14" s="457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7"/>
      <c r="CG14" s="457"/>
      <c r="CH14" s="457"/>
      <c r="CI14" s="457"/>
      <c r="CJ14" s="457"/>
      <c r="CK14" s="457"/>
      <c r="CL14" s="457"/>
      <c r="CM14" s="457"/>
      <c r="CN14" s="457"/>
      <c r="CO14" s="457"/>
      <c r="CP14" s="457"/>
      <c r="CQ14" s="457"/>
      <c r="CR14" s="457"/>
      <c r="CS14" s="457"/>
      <c r="CT14" s="457"/>
      <c r="CU14" s="457"/>
      <c r="CV14" s="457"/>
      <c r="CW14" s="457"/>
      <c r="CX14" s="457"/>
      <c r="CY14" s="457"/>
      <c r="CZ14" s="457"/>
      <c r="DA14" s="457"/>
      <c r="DB14" s="457"/>
      <c r="DC14" s="457"/>
      <c r="DD14" s="457"/>
      <c r="DE14" s="457"/>
      <c r="DF14" s="457"/>
      <c r="DG14" s="457"/>
      <c r="DH14" s="457"/>
      <c r="DI14" s="457"/>
      <c r="DJ14" s="457"/>
      <c r="DK14" s="457"/>
      <c r="DL14" s="457"/>
      <c r="DM14" s="457"/>
      <c r="DN14" s="457"/>
      <c r="DO14" s="457"/>
      <c r="DP14" s="457"/>
      <c r="DQ14" s="457"/>
      <c r="DR14" s="457"/>
      <c r="DS14" s="457"/>
      <c r="DT14" s="457"/>
      <c r="DU14" s="457"/>
      <c r="DV14" s="457"/>
      <c r="DW14" s="457"/>
      <c r="DX14" s="457"/>
      <c r="DY14" s="457"/>
      <c r="DZ14" s="457"/>
      <c r="EA14" s="457"/>
      <c r="EB14" s="457"/>
      <c r="EC14" s="457"/>
      <c r="ED14" s="457"/>
      <c r="EE14" s="457"/>
      <c r="EF14" s="457"/>
      <c r="EG14" s="457"/>
      <c r="EH14" s="457"/>
      <c r="EI14" s="457"/>
      <c r="EJ14" s="457"/>
      <c r="EK14" s="457"/>
      <c r="EL14" s="457"/>
      <c r="EM14" s="457"/>
      <c r="EN14" s="457"/>
      <c r="EO14" s="457"/>
      <c r="EP14" s="457"/>
      <c r="EQ14" s="457"/>
      <c r="ER14" s="457"/>
      <c r="ES14" s="457"/>
      <c r="ET14" s="457"/>
      <c r="EU14" s="457"/>
      <c r="EV14" s="457"/>
      <c r="EW14" s="457"/>
      <c r="EX14" s="457"/>
      <c r="EY14" s="457"/>
      <c r="EZ14" s="457"/>
      <c r="FA14" s="457"/>
      <c r="FB14" s="457"/>
      <c r="FC14" s="457"/>
      <c r="FD14" s="457"/>
      <c r="FE14" s="457"/>
      <c r="FF14" s="457"/>
      <c r="FG14" s="457"/>
      <c r="FH14" s="457"/>
      <c r="FI14" s="457"/>
      <c r="FJ14" s="457"/>
      <c r="FK14" s="457"/>
      <c r="FL14" s="457"/>
      <c r="FM14" s="457"/>
      <c r="FN14" s="457"/>
      <c r="FO14" s="457"/>
      <c r="FP14" s="457"/>
      <c r="FQ14" s="457"/>
      <c r="FR14" s="457"/>
      <c r="FS14" s="457"/>
      <c r="FT14" s="457"/>
      <c r="FU14" s="457"/>
      <c r="FV14" s="457"/>
      <c r="FW14" s="457"/>
      <c r="FX14" s="457"/>
      <c r="FY14" s="457"/>
      <c r="FZ14" s="457"/>
      <c r="GA14" s="457"/>
      <c r="GB14" s="457"/>
      <c r="GC14" s="457"/>
      <c r="GD14" s="457"/>
      <c r="GE14" s="457"/>
      <c r="GF14" s="457"/>
      <c r="GG14" s="457"/>
      <c r="GH14" s="457"/>
      <c r="GI14" s="457"/>
      <c r="GJ14" s="457"/>
      <c r="GK14" s="457"/>
      <c r="GL14" s="457"/>
      <c r="GM14" s="457"/>
      <c r="GN14" s="457"/>
      <c r="GO14" s="457"/>
      <c r="GP14" s="457"/>
      <c r="GQ14" s="457"/>
      <c r="GR14" s="457"/>
      <c r="GS14" s="457"/>
      <c r="GT14" s="457"/>
      <c r="GU14" s="457"/>
      <c r="GV14" s="457"/>
      <c r="GW14" s="457"/>
      <c r="GX14" s="457"/>
      <c r="GY14" s="457"/>
      <c r="GZ14" s="457"/>
      <c r="HA14" s="457"/>
      <c r="HB14" s="457"/>
      <c r="HC14" s="457"/>
      <c r="HD14" s="457"/>
      <c r="HE14" s="457"/>
      <c r="HF14" s="457"/>
      <c r="HG14" s="457"/>
      <c r="HH14" s="457"/>
      <c r="HI14" s="457"/>
      <c r="HJ14" s="457"/>
      <c r="HK14" s="457"/>
      <c r="HL14" s="457"/>
      <c r="HM14" s="457"/>
      <c r="HN14" s="457"/>
      <c r="HO14" s="457"/>
      <c r="HP14" s="457"/>
      <c r="HQ14" s="457"/>
      <c r="HR14" s="457"/>
      <c r="HS14" s="457"/>
    </row>
    <row r="15" spans="1:227" ht="20.100000000000001" customHeight="1">
      <c r="A15" s="456" t="s">
        <v>880</v>
      </c>
      <c r="B15" s="457"/>
      <c r="C15" s="458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7"/>
      <c r="DE15" s="457"/>
      <c r="DF15" s="457"/>
      <c r="DG15" s="457"/>
      <c r="DH15" s="457"/>
      <c r="DI15" s="457"/>
      <c r="DJ15" s="457"/>
      <c r="DK15" s="457"/>
      <c r="DL15" s="457"/>
      <c r="DM15" s="457"/>
      <c r="DN15" s="457"/>
      <c r="DO15" s="457"/>
      <c r="DP15" s="457"/>
      <c r="DQ15" s="457"/>
      <c r="DR15" s="457"/>
      <c r="DS15" s="457"/>
      <c r="DT15" s="457"/>
      <c r="DU15" s="457"/>
      <c r="DV15" s="457"/>
      <c r="DW15" s="457"/>
      <c r="DX15" s="457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7"/>
      <c r="EJ15" s="457"/>
      <c r="EK15" s="457"/>
      <c r="EL15" s="457"/>
      <c r="EM15" s="457"/>
      <c r="EN15" s="457"/>
      <c r="EO15" s="457"/>
      <c r="EP15" s="457"/>
      <c r="EQ15" s="457"/>
      <c r="ER15" s="457"/>
      <c r="ES15" s="457"/>
      <c r="ET15" s="457"/>
      <c r="EU15" s="457"/>
      <c r="EV15" s="457"/>
      <c r="EW15" s="457"/>
      <c r="EX15" s="457"/>
      <c r="EY15" s="457"/>
      <c r="EZ15" s="457"/>
      <c r="FA15" s="457"/>
      <c r="FB15" s="457"/>
      <c r="FC15" s="457"/>
      <c r="FD15" s="457"/>
      <c r="FE15" s="457"/>
      <c r="FF15" s="457"/>
      <c r="FG15" s="457"/>
      <c r="FH15" s="457"/>
      <c r="FI15" s="457"/>
      <c r="FJ15" s="457"/>
      <c r="FK15" s="457"/>
      <c r="FL15" s="457"/>
      <c r="FM15" s="457"/>
      <c r="FN15" s="457"/>
      <c r="FO15" s="457"/>
      <c r="FP15" s="457"/>
      <c r="FQ15" s="457"/>
      <c r="FR15" s="457"/>
      <c r="FS15" s="457"/>
      <c r="FT15" s="457"/>
      <c r="FU15" s="457"/>
      <c r="FV15" s="457"/>
      <c r="FW15" s="457"/>
      <c r="FX15" s="457"/>
      <c r="FY15" s="457"/>
      <c r="FZ15" s="457"/>
      <c r="GA15" s="457"/>
      <c r="GB15" s="457"/>
      <c r="GC15" s="457"/>
      <c r="GD15" s="457"/>
      <c r="GE15" s="457"/>
      <c r="GF15" s="457"/>
      <c r="GG15" s="457"/>
      <c r="GH15" s="457"/>
      <c r="GI15" s="457"/>
      <c r="GJ15" s="457"/>
      <c r="GK15" s="457"/>
      <c r="GL15" s="457"/>
      <c r="GM15" s="457"/>
      <c r="GN15" s="457"/>
      <c r="GO15" s="457"/>
      <c r="GP15" s="457"/>
      <c r="GQ15" s="457"/>
      <c r="GR15" s="457"/>
      <c r="GS15" s="457"/>
      <c r="GT15" s="457"/>
      <c r="GU15" s="457"/>
      <c r="GV15" s="457"/>
      <c r="GW15" s="457"/>
      <c r="GX15" s="457"/>
      <c r="GY15" s="457"/>
      <c r="GZ15" s="457"/>
      <c r="HA15" s="457"/>
      <c r="HB15" s="457"/>
      <c r="HC15" s="457"/>
      <c r="HD15" s="457"/>
      <c r="HE15" s="457"/>
      <c r="HF15" s="457"/>
      <c r="HG15" s="457"/>
      <c r="HH15" s="457"/>
      <c r="HI15" s="457"/>
      <c r="HJ15" s="457"/>
      <c r="HK15" s="457"/>
      <c r="HL15" s="457"/>
      <c r="HM15" s="457"/>
      <c r="HN15" s="457"/>
      <c r="HO15" s="457"/>
      <c r="HP15" s="457"/>
      <c r="HQ15" s="457"/>
      <c r="HR15" s="457"/>
      <c r="HS15" s="457"/>
    </row>
    <row r="16" spans="1:227" ht="20.100000000000001" customHeight="1">
      <c r="A16" s="456" t="s">
        <v>881</v>
      </c>
      <c r="B16" s="457"/>
      <c r="C16" s="458"/>
      <c r="D16" s="457"/>
      <c r="E16" s="457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/>
      <c r="CY16" s="456"/>
      <c r="CZ16" s="456"/>
      <c r="DA16" s="456"/>
      <c r="DB16" s="456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56"/>
      <c r="EC16" s="456"/>
      <c r="ED16" s="456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  <c r="FL16" s="456"/>
      <c r="FM16" s="456"/>
      <c r="FN16" s="456"/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  <c r="GA16" s="456"/>
      <c r="GB16" s="456"/>
      <c r="GC16" s="456"/>
      <c r="GD16" s="456"/>
      <c r="GE16" s="456"/>
      <c r="GF16" s="456"/>
      <c r="GG16" s="456"/>
      <c r="GH16" s="456"/>
      <c r="GI16" s="456"/>
      <c r="GJ16" s="456"/>
      <c r="GK16" s="456"/>
      <c r="GL16" s="456"/>
      <c r="GM16" s="456"/>
      <c r="GN16" s="456"/>
      <c r="GO16" s="456"/>
      <c r="GP16" s="456"/>
      <c r="GQ16" s="456"/>
      <c r="GR16" s="456"/>
      <c r="GS16" s="456"/>
      <c r="GT16" s="456"/>
      <c r="GU16" s="456"/>
      <c r="GV16" s="456"/>
      <c r="GW16" s="456"/>
      <c r="GX16" s="456"/>
      <c r="GY16" s="456"/>
      <c r="GZ16" s="456"/>
      <c r="HA16" s="456"/>
      <c r="HB16" s="456"/>
      <c r="HC16" s="456"/>
      <c r="HD16" s="456"/>
      <c r="HE16" s="456"/>
      <c r="HF16" s="456"/>
      <c r="HG16" s="456"/>
      <c r="HH16" s="456"/>
      <c r="HI16" s="456"/>
      <c r="HJ16" s="456"/>
      <c r="HK16" s="456"/>
      <c r="HL16" s="456"/>
      <c r="HM16" s="456"/>
      <c r="HN16" s="456"/>
      <c r="HO16" s="456"/>
      <c r="HP16" s="456"/>
      <c r="HQ16" s="456"/>
      <c r="HR16" s="456"/>
      <c r="HS16" s="456"/>
    </row>
    <row r="17" spans="1:227" ht="20.100000000000001" customHeight="1">
      <c r="A17" s="456" t="s">
        <v>882</v>
      </c>
      <c r="B17" s="457"/>
      <c r="C17" s="458"/>
      <c r="D17" s="457"/>
      <c r="E17" s="457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</row>
    <row r="18" spans="1:227" ht="20.100000000000001" customHeight="1">
      <c r="A18" s="456" t="s">
        <v>883</v>
      </c>
      <c r="B18" s="457"/>
      <c r="C18" s="458"/>
      <c r="D18" s="457"/>
      <c r="E18" s="457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456"/>
      <c r="EE18" s="456"/>
      <c r="EF18" s="456"/>
      <c r="EG18" s="456"/>
      <c r="EH18" s="456"/>
      <c r="EI18" s="456"/>
      <c r="EJ18" s="456"/>
      <c r="EK18" s="456"/>
      <c r="EL18" s="456"/>
      <c r="EM18" s="456"/>
      <c r="EN18" s="456"/>
      <c r="EO18" s="456"/>
      <c r="EP18" s="456"/>
      <c r="EQ18" s="456"/>
      <c r="ER18" s="456"/>
      <c r="ES18" s="456"/>
      <c r="ET18" s="456"/>
      <c r="EU18" s="456"/>
      <c r="EV18" s="456"/>
      <c r="EW18" s="456"/>
      <c r="EX18" s="456"/>
      <c r="EY18" s="456"/>
      <c r="EZ18" s="456"/>
      <c r="FA18" s="456"/>
      <c r="FB18" s="456"/>
      <c r="FC18" s="456"/>
      <c r="FD18" s="456"/>
      <c r="FE18" s="456"/>
      <c r="FF18" s="456"/>
      <c r="FG18" s="456"/>
      <c r="FH18" s="456"/>
      <c r="FI18" s="456"/>
      <c r="FJ18" s="456"/>
      <c r="FK18" s="456"/>
      <c r="FL18" s="456"/>
      <c r="FM18" s="456"/>
      <c r="FN18" s="456"/>
      <c r="FO18" s="456"/>
      <c r="FP18" s="456"/>
      <c r="FQ18" s="456"/>
      <c r="FR18" s="456"/>
      <c r="FS18" s="456"/>
      <c r="FT18" s="456"/>
      <c r="FU18" s="456"/>
      <c r="FV18" s="456"/>
      <c r="FW18" s="456"/>
      <c r="FX18" s="456"/>
      <c r="FY18" s="456"/>
      <c r="FZ18" s="456"/>
      <c r="GA18" s="456"/>
      <c r="GB18" s="456"/>
      <c r="GC18" s="456"/>
      <c r="GD18" s="456"/>
      <c r="GE18" s="456"/>
      <c r="GF18" s="456"/>
      <c r="GG18" s="456"/>
      <c r="GH18" s="456"/>
      <c r="GI18" s="456"/>
      <c r="GJ18" s="456"/>
      <c r="GK18" s="456"/>
      <c r="GL18" s="456"/>
      <c r="GM18" s="456"/>
      <c r="GN18" s="456"/>
      <c r="GO18" s="456"/>
      <c r="GP18" s="456"/>
      <c r="GQ18" s="456"/>
      <c r="GR18" s="456"/>
      <c r="GS18" s="456"/>
      <c r="GT18" s="456"/>
      <c r="GU18" s="456"/>
      <c r="GV18" s="456"/>
      <c r="GW18" s="456"/>
      <c r="GX18" s="456"/>
      <c r="GY18" s="456"/>
      <c r="GZ18" s="456"/>
      <c r="HA18" s="456"/>
      <c r="HB18" s="456"/>
      <c r="HC18" s="456"/>
      <c r="HD18" s="456"/>
      <c r="HE18" s="456"/>
      <c r="HF18" s="456"/>
      <c r="HG18" s="456"/>
      <c r="HH18" s="456"/>
      <c r="HI18" s="456"/>
      <c r="HJ18" s="456"/>
      <c r="HK18" s="456"/>
      <c r="HL18" s="456"/>
      <c r="HM18" s="456"/>
      <c r="HN18" s="456"/>
      <c r="HO18" s="456"/>
      <c r="HP18" s="456"/>
      <c r="HQ18" s="456"/>
      <c r="HR18" s="456"/>
      <c r="HS18" s="456"/>
    </row>
    <row r="19" spans="1:227" ht="20.100000000000001" customHeight="1">
      <c r="A19" s="456" t="s">
        <v>884</v>
      </c>
      <c r="B19" s="457"/>
      <c r="C19" s="458"/>
      <c r="D19" s="457"/>
      <c r="E19" s="457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  <c r="FF19" s="456"/>
      <c r="FG19" s="456"/>
      <c r="FH19" s="456"/>
      <c r="FI19" s="456"/>
      <c r="FJ19" s="456"/>
      <c r="FK19" s="456"/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  <c r="GA19" s="456"/>
      <c r="GB19" s="456"/>
      <c r="GC19" s="456"/>
      <c r="GD19" s="456"/>
      <c r="GE19" s="456"/>
      <c r="GF19" s="456"/>
      <c r="GG19" s="456"/>
      <c r="GH19" s="456"/>
      <c r="GI19" s="456"/>
      <c r="GJ19" s="456"/>
      <c r="GK19" s="456"/>
      <c r="GL19" s="456"/>
      <c r="GM19" s="456"/>
      <c r="GN19" s="456"/>
      <c r="GO19" s="456"/>
      <c r="GP19" s="456"/>
      <c r="GQ19" s="456"/>
      <c r="GR19" s="456"/>
      <c r="GS19" s="456"/>
      <c r="GT19" s="456"/>
      <c r="GU19" s="456"/>
      <c r="GV19" s="456"/>
      <c r="GW19" s="456"/>
      <c r="GX19" s="456"/>
      <c r="GY19" s="456"/>
      <c r="GZ19" s="456"/>
      <c r="HA19" s="456"/>
      <c r="HB19" s="456"/>
      <c r="HC19" s="456"/>
      <c r="HD19" s="456"/>
      <c r="HE19" s="456"/>
      <c r="HF19" s="456"/>
      <c r="HG19" s="456"/>
      <c r="HH19" s="456"/>
      <c r="HI19" s="456"/>
      <c r="HJ19" s="456"/>
      <c r="HK19" s="456"/>
      <c r="HL19" s="456"/>
      <c r="HM19" s="456"/>
      <c r="HN19" s="456"/>
      <c r="HO19" s="456"/>
      <c r="HP19" s="456"/>
      <c r="HQ19" s="456"/>
      <c r="HR19" s="456"/>
      <c r="HS19" s="456"/>
    </row>
    <row r="20" spans="1:227" ht="20.100000000000001" customHeight="1">
      <c r="A20" s="456" t="s">
        <v>885</v>
      </c>
      <c r="B20" s="457"/>
      <c r="C20" s="458"/>
      <c r="D20" s="457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  <c r="FF20" s="456"/>
      <c r="FG20" s="456"/>
      <c r="FH20" s="456"/>
      <c r="FI20" s="456"/>
      <c r="FJ20" s="456"/>
      <c r="FK20" s="456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  <c r="GA20" s="456"/>
      <c r="GB20" s="456"/>
      <c r="GC20" s="456"/>
      <c r="GD20" s="456"/>
      <c r="GE20" s="456"/>
      <c r="GF20" s="456"/>
      <c r="GG20" s="456"/>
      <c r="GH20" s="456"/>
      <c r="GI20" s="456"/>
      <c r="GJ20" s="456"/>
      <c r="GK20" s="456"/>
      <c r="GL20" s="456"/>
      <c r="GM20" s="456"/>
      <c r="GN20" s="456"/>
      <c r="GO20" s="456"/>
      <c r="GP20" s="456"/>
      <c r="GQ20" s="456"/>
      <c r="GR20" s="456"/>
      <c r="GS20" s="456"/>
      <c r="GT20" s="456"/>
      <c r="GU20" s="456"/>
      <c r="GV20" s="456"/>
      <c r="GW20" s="456"/>
      <c r="GX20" s="456"/>
      <c r="GY20" s="456"/>
      <c r="GZ20" s="456"/>
      <c r="HA20" s="456"/>
      <c r="HB20" s="456"/>
      <c r="HC20" s="456"/>
      <c r="HD20" s="456"/>
      <c r="HE20" s="456"/>
      <c r="HF20" s="456"/>
      <c r="HG20" s="456"/>
      <c r="HH20" s="456"/>
      <c r="HI20" s="456"/>
      <c r="HJ20" s="456"/>
      <c r="HK20" s="456"/>
      <c r="HL20" s="456"/>
      <c r="HM20" s="456"/>
      <c r="HN20" s="456"/>
      <c r="HO20" s="456"/>
      <c r="HP20" s="456"/>
      <c r="HQ20" s="456"/>
      <c r="HR20" s="456"/>
      <c r="HS20" s="456"/>
    </row>
    <row r="21" spans="1:227" ht="20.100000000000001" customHeight="1">
      <c r="A21" s="464" t="s">
        <v>886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/>
      <c r="EN21" s="456"/>
      <c r="EO21" s="456"/>
      <c r="EP21" s="456"/>
      <c r="EQ21" s="456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/>
      <c r="FF21" s="456"/>
      <c r="FG21" s="456"/>
      <c r="FH21" s="456"/>
      <c r="FI21" s="456"/>
      <c r="FJ21" s="456"/>
      <c r="FK21" s="456"/>
      <c r="FL21" s="456"/>
      <c r="FM21" s="456"/>
      <c r="FN21" s="456"/>
      <c r="FO21" s="456"/>
      <c r="FP21" s="456"/>
      <c r="FQ21" s="456"/>
      <c r="FR21" s="456"/>
      <c r="FS21" s="456"/>
      <c r="FT21" s="456"/>
      <c r="FU21" s="456"/>
      <c r="FV21" s="456"/>
      <c r="FW21" s="456"/>
      <c r="FX21" s="456"/>
      <c r="FY21" s="456"/>
      <c r="FZ21" s="456"/>
      <c r="GA21" s="456"/>
      <c r="GB21" s="456"/>
      <c r="GC21" s="456"/>
      <c r="GD21" s="456"/>
      <c r="GE21" s="456"/>
      <c r="GF21" s="456"/>
      <c r="GG21" s="456"/>
      <c r="GH21" s="456"/>
      <c r="GI21" s="456"/>
      <c r="GJ21" s="456"/>
      <c r="GK21" s="456"/>
      <c r="GL21" s="456"/>
      <c r="GM21" s="456"/>
      <c r="GN21" s="456"/>
      <c r="GO21" s="456"/>
      <c r="GP21" s="456"/>
      <c r="GQ21" s="456"/>
      <c r="GR21" s="456"/>
      <c r="GS21" s="456"/>
      <c r="GT21" s="456"/>
      <c r="GU21" s="456"/>
      <c r="GV21" s="456"/>
      <c r="GW21" s="456"/>
      <c r="GX21" s="456"/>
      <c r="GY21" s="456"/>
      <c r="GZ21" s="456"/>
      <c r="HA21" s="456"/>
      <c r="HB21" s="456"/>
      <c r="HC21" s="456"/>
      <c r="HD21" s="456"/>
      <c r="HE21" s="456"/>
      <c r="HF21" s="456"/>
      <c r="HG21" s="456"/>
      <c r="HH21" s="456"/>
      <c r="HI21" s="456"/>
      <c r="HJ21" s="456"/>
      <c r="HK21" s="456"/>
      <c r="HL21" s="456"/>
      <c r="HM21" s="456"/>
      <c r="HN21" s="456"/>
      <c r="HO21" s="456"/>
      <c r="HP21" s="456"/>
      <c r="HQ21" s="456"/>
      <c r="HR21" s="456"/>
      <c r="HS21" s="456"/>
    </row>
    <row r="22" spans="1:227" ht="20.100000000000001" customHeight="1">
      <c r="A22" s="466" t="s">
        <v>887</v>
      </c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6"/>
      <c r="DE22" s="456"/>
      <c r="DF22" s="456"/>
      <c r="DG22" s="456"/>
      <c r="DH22" s="456"/>
      <c r="DI22" s="456"/>
      <c r="DJ22" s="456"/>
      <c r="DK22" s="456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456"/>
      <c r="EE22" s="456"/>
      <c r="EF22" s="456"/>
      <c r="EG22" s="456"/>
      <c r="EH22" s="456"/>
      <c r="EI22" s="456"/>
      <c r="EJ22" s="456"/>
      <c r="EK22" s="456"/>
      <c r="EL22" s="456"/>
      <c r="EM22" s="456"/>
      <c r="EN22" s="456"/>
      <c r="EO22" s="456"/>
      <c r="EP22" s="456"/>
      <c r="EQ22" s="456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  <c r="FF22" s="456"/>
      <c r="FG22" s="456"/>
      <c r="FH22" s="456"/>
      <c r="FI22" s="456"/>
      <c r="FJ22" s="456"/>
      <c r="FK22" s="456"/>
      <c r="FL22" s="456"/>
      <c r="FM22" s="456"/>
      <c r="FN22" s="456"/>
      <c r="FO22" s="456"/>
      <c r="FP22" s="456"/>
      <c r="FQ22" s="456"/>
      <c r="FR22" s="456"/>
      <c r="FS22" s="456"/>
      <c r="FT22" s="456"/>
      <c r="FU22" s="456"/>
      <c r="FV22" s="456"/>
      <c r="FW22" s="456"/>
      <c r="FX22" s="456"/>
      <c r="FY22" s="456"/>
      <c r="FZ22" s="456"/>
      <c r="GA22" s="456"/>
      <c r="GB22" s="456"/>
      <c r="GC22" s="456"/>
      <c r="GD22" s="456"/>
      <c r="GE22" s="456"/>
      <c r="GF22" s="456"/>
      <c r="GG22" s="456"/>
      <c r="GH22" s="456"/>
      <c r="GI22" s="456"/>
      <c r="GJ22" s="456"/>
      <c r="GK22" s="456"/>
      <c r="GL22" s="456"/>
      <c r="GM22" s="456"/>
      <c r="GN22" s="456"/>
      <c r="GO22" s="456"/>
      <c r="GP22" s="456"/>
      <c r="GQ22" s="456"/>
      <c r="GR22" s="456"/>
      <c r="GS22" s="456"/>
      <c r="GT22" s="456"/>
      <c r="GU22" s="456"/>
      <c r="GV22" s="456"/>
      <c r="GW22" s="456"/>
      <c r="GX22" s="456"/>
      <c r="GY22" s="456"/>
      <c r="GZ22" s="456"/>
      <c r="HA22" s="456"/>
      <c r="HB22" s="456"/>
      <c r="HC22" s="456"/>
      <c r="HD22" s="456"/>
      <c r="HE22" s="456"/>
      <c r="HF22" s="456"/>
      <c r="HG22" s="456"/>
      <c r="HH22" s="456"/>
      <c r="HI22" s="456"/>
      <c r="HJ22" s="456"/>
      <c r="HK22" s="456"/>
      <c r="HL22" s="456"/>
      <c r="HM22" s="456"/>
      <c r="HN22" s="456"/>
      <c r="HO22" s="456"/>
      <c r="HP22" s="456"/>
      <c r="HQ22" s="456"/>
      <c r="HR22" s="456"/>
      <c r="HS22" s="456"/>
    </row>
    <row r="23" spans="1:227" ht="20.100000000000001" customHeight="1" thickBot="1">
      <c r="A23" s="468"/>
      <c r="B23" s="458"/>
      <c r="C23" s="457"/>
      <c r="D23" s="458"/>
      <c r="E23" s="457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6"/>
      <c r="DE23" s="456"/>
      <c r="DF23" s="456"/>
      <c r="DG23" s="456"/>
      <c r="DH23" s="456"/>
      <c r="DI23" s="456"/>
      <c r="DJ23" s="456"/>
      <c r="DK23" s="456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456"/>
      <c r="EE23" s="456"/>
      <c r="EF23" s="456"/>
      <c r="EG23" s="456"/>
      <c r="EH23" s="456"/>
      <c r="EI23" s="456"/>
      <c r="EJ23" s="456"/>
      <c r="EK23" s="456"/>
      <c r="EL23" s="456"/>
      <c r="EM23" s="456"/>
      <c r="EN23" s="456"/>
      <c r="EO23" s="456"/>
      <c r="EP23" s="456"/>
      <c r="EQ23" s="456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  <c r="FF23" s="456"/>
      <c r="FG23" s="456"/>
      <c r="FH23" s="456"/>
      <c r="FI23" s="456"/>
      <c r="FJ23" s="456"/>
      <c r="FK23" s="456"/>
      <c r="FL23" s="456"/>
      <c r="FM23" s="456"/>
      <c r="FN23" s="456"/>
      <c r="FO23" s="456"/>
      <c r="FP23" s="456"/>
      <c r="FQ23" s="456"/>
      <c r="FR23" s="456"/>
      <c r="FS23" s="456"/>
      <c r="FT23" s="456"/>
      <c r="FU23" s="456"/>
      <c r="FV23" s="456"/>
      <c r="FW23" s="456"/>
      <c r="FX23" s="456"/>
      <c r="FY23" s="456"/>
      <c r="FZ23" s="456"/>
      <c r="GA23" s="456"/>
      <c r="GB23" s="456"/>
      <c r="GC23" s="456"/>
      <c r="GD23" s="456"/>
      <c r="GE23" s="456"/>
      <c r="GF23" s="456"/>
      <c r="GG23" s="456"/>
      <c r="GH23" s="456"/>
      <c r="GI23" s="456"/>
      <c r="GJ23" s="456"/>
      <c r="GK23" s="456"/>
      <c r="GL23" s="456"/>
      <c r="GM23" s="456"/>
      <c r="GN23" s="456"/>
      <c r="GO23" s="456"/>
      <c r="GP23" s="456"/>
      <c r="GQ23" s="456"/>
      <c r="GR23" s="456"/>
      <c r="GS23" s="456"/>
      <c r="GT23" s="456"/>
      <c r="GU23" s="456"/>
      <c r="GV23" s="456"/>
      <c r="GW23" s="456"/>
      <c r="GX23" s="456"/>
      <c r="GY23" s="456"/>
      <c r="GZ23" s="456"/>
      <c r="HA23" s="456"/>
      <c r="HB23" s="456"/>
      <c r="HC23" s="456"/>
      <c r="HD23" s="456"/>
      <c r="HE23" s="456"/>
      <c r="HF23" s="456"/>
      <c r="HG23" s="456"/>
      <c r="HH23" s="456"/>
      <c r="HI23" s="456"/>
      <c r="HJ23" s="456"/>
      <c r="HK23" s="456"/>
      <c r="HL23" s="456"/>
      <c r="HM23" s="456"/>
      <c r="HN23" s="456"/>
      <c r="HO23" s="456"/>
      <c r="HP23" s="456"/>
      <c r="HQ23" s="456"/>
      <c r="HR23" s="456"/>
      <c r="HS23" s="456"/>
    </row>
    <row r="24" spans="1:227" ht="20.100000000000001" customHeight="1">
      <c r="A24" s="456"/>
      <c r="B24" s="457"/>
      <c r="C24" s="458"/>
      <c r="D24" s="457"/>
      <c r="E24" s="457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/>
      <c r="CX24" s="456"/>
      <c r="CY24" s="456"/>
      <c r="CZ24" s="456"/>
      <c r="DA24" s="456"/>
      <c r="DB24" s="456"/>
      <c r="DC24" s="456"/>
      <c r="DD24" s="456"/>
      <c r="DE24" s="456"/>
      <c r="DF24" s="456"/>
      <c r="DG24" s="456"/>
      <c r="DH24" s="456"/>
      <c r="DI24" s="456"/>
      <c r="DJ24" s="456"/>
      <c r="DK24" s="456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456"/>
      <c r="DX24" s="456"/>
      <c r="DY24" s="456"/>
      <c r="DZ24" s="456"/>
      <c r="EA24" s="456"/>
      <c r="EB24" s="456"/>
      <c r="EC24" s="456"/>
      <c r="ED24" s="456"/>
      <c r="EE24" s="456"/>
      <c r="EF24" s="456"/>
      <c r="EG24" s="456"/>
      <c r="EH24" s="456"/>
      <c r="EI24" s="456"/>
      <c r="EJ24" s="456"/>
      <c r="EK24" s="456"/>
      <c r="EL24" s="456"/>
      <c r="EM24" s="456"/>
      <c r="EN24" s="456"/>
      <c r="EO24" s="456"/>
      <c r="EP24" s="456"/>
      <c r="EQ24" s="456"/>
      <c r="ER24" s="456"/>
      <c r="ES24" s="456"/>
      <c r="ET24" s="456"/>
      <c r="EU24" s="456"/>
      <c r="EV24" s="456"/>
      <c r="EW24" s="456"/>
      <c r="EX24" s="456"/>
      <c r="EY24" s="456"/>
      <c r="EZ24" s="456"/>
      <c r="FA24" s="456"/>
      <c r="FB24" s="456"/>
      <c r="FC24" s="456"/>
      <c r="FD24" s="456"/>
      <c r="FE24" s="456"/>
      <c r="FF24" s="456"/>
      <c r="FG24" s="456"/>
      <c r="FH24" s="456"/>
      <c r="FI24" s="456"/>
      <c r="FJ24" s="456"/>
      <c r="FK24" s="456"/>
      <c r="FL24" s="456"/>
      <c r="FM24" s="456"/>
      <c r="FN24" s="456"/>
      <c r="FO24" s="456"/>
      <c r="FP24" s="456"/>
      <c r="FQ24" s="456"/>
      <c r="FR24" s="456"/>
      <c r="FS24" s="456"/>
      <c r="FT24" s="456"/>
      <c r="FU24" s="456"/>
      <c r="FV24" s="456"/>
      <c r="FW24" s="456"/>
      <c r="FX24" s="456"/>
      <c r="FY24" s="456"/>
      <c r="FZ24" s="456"/>
      <c r="GA24" s="456"/>
      <c r="GB24" s="456"/>
      <c r="GC24" s="456"/>
      <c r="GD24" s="456"/>
      <c r="GE24" s="456"/>
      <c r="GF24" s="456"/>
      <c r="GG24" s="456"/>
      <c r="GH24" s="456"/>
      <c r="GI24" s="456"/>
      <c r="GJ24" s="456"/>
      <c r="GK24" s="456"/>
      <c r="GL24" s="456"/>
      <c r="GM24" s="456"/>
      <c r="GN24" s="456"/>
      <c r="GO24" s="456"/>
      <c r="GP24" s="456"/>
      <c r="GQ24" s="456"/>
      <c r="GR24" s="456"/>
      <c r="GS24" s="456"/>
      <c r="GT24" s="456"/>
      <c r="GU24" s="456"/>
      <c r="GV24" s="456"/>
      <c r="GW24" s="456"/>
      <c r="GX24" s="456"/>
      <c r="GY24" s="456"/>
      <c r="GZ24" s="456"/>
      <c r="HA24" s="456"/>
      <c r="HB24" s="456"/>
      <c r="HC24" s="456"/>
      <c r="HD24" s="456"/>
      <c r="HE24" s="456"/>
      <c r="HF24" s="456"/>
      <c r="HG24" s="456"/>
      <c r="HH24" s="456"/>
      <c r="HI24" s="456"/>
      <c r="HJ24" s="456"/>
      <c r="HK24" s="456"/>
      <c r="HL24" s="456"/>
      <c r="HM24" s="456"/>
      <c r="HN24" s="456"/>
      <c r="HO24" s="456"/>
      <c r="HP24" s="456"/>
      <c r="HQ24" s="456"/>
      <c r="HR24" s="456"/>
      <c r="HS24" s="456"/>
    </row>
  </sheetData>
  <pageMargins left="0.54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8" sqref="E8"/>
    </sheetView>
  </sheetViews>
  <sheetFormatPr defaultColWidth="10.7109375" defaultRowHeight="20.100000000000001" customHeight="1"/>
  <cols>
    <col min="1" max="1" width="11.7109375" style="89" customWidth="1"/>
    <col min="2" max="3" width="8.140625" style="90" customWidth="1"/>
    <col min="4" max="4" width="8.28515625" style="90" customWidth="1"/>
    <col min="5" max="5" width="8.5703125" style="90" customWidth="1"/>
    <col min="6" max="6" width="14.140625" style="90" customWidth="1"/>
    <col min="7" max="7" width="14.5703125" style="90" customWidth="1"/>
    <col min="8" max="8" width="13.85546875" style="90" customWidth="1"/>
    <col min="9" max="9" width="12.28515625" style="90" customWidth="1"/>
    <col min="10" max="10" width="10.85546875" style="88" customWidth="1"/>
    <col min="11" max="11" width="10.85546875" style="91" customWidth="1"/>
    <col min="12" max="12" width="11.140625" style="91" customWidth="1"/>
    <col min="13" max="13" width="11.28515625" style="92" customWidth="1"/>
    <col min="14" max="256" width="10.7109375" style="88"/>
    <col min="257" max="257" width="11" style="88" customWidth="1"/>
    <col min="258" max="258" width="8.28515625" style="88" customWidth="1"/>
    <col min="259" max="259" width="8.140625" style="88" customWidth="1"/>
    <col min="260" max="260" width="8.28515625" style="88" customWidth="1"/>
    <col min="261" max="261" width="8.42578125" style="88" customWidth="1"/>
    <col min="262" max="262" width="14" style="88" customWidth="1"/>
    <col min="263" max="263" width="14.28515625" style="88" customWidth="1"/>
    <col min="264" max="264" width="14" style="88" customWidth="1"/>
    <col min="265" max="265" width="12.85546875" style="88" customWidth="1"/>
    <col min="266" max="266" width="11" style="88" customWidth="1"/>
    <col min="267" max="268" width="11.140625" style="88" customWidth="1"/>
    <col min="269" max="512" width="10.7109375" style="88"/>
    <col min="513" max="513" width="11" style="88" customWidth="1"/>
    <col min="514" max="514" width="8.28515625" style="88" customWidth="1"/>
    <col min="515" max="515" width="8.140625" style="88" customWidth="1"/>
    <col min="516" max="516" width="8.28515625" style="88" customWidth="1"/>
    <col min="517" max="517" width="8.42578125" style="88" customWidth="1"/>
    <col min="518" max="518" width="14" style="88" customWidth="1"/>
    <col min="519" max="519" width="14.28515625" style="88" customWidth="1"/>
    <col min="520" max="520" width="14" style="88" customWidth="1"/>
    <col min="521" max="521" width="12.85546875" style="88" customWidth="1"/>
    <col min="522" max="522" width="11" style="88" customWidth="1"/>
    <col min="523" max="524" width="11.140625" style="88" customWidth="1"/>
    <col min="525" max="768" width="10.7109375" style="88"/>
    <col min="769" max="769" width="11" style="88" customWidth="1"/>
    <col min="770" max="770" width="8.28515625" style="88" customWidth="1"/>
    <col min="771" max="771" width="8.140625" style="88" customWidth="1"/>
    <col min="772" max="772" width="8.28515625" style="88" customWidth="1"/>
    <col min="773" max="773" width="8.42578125" style="88" customWidth="1"/>
    <col min="774" max="774" width="14" style="88" customWidth="1"/>
    <col min="775" max="775" width="14.28515625" style="88" customWidth="1"/>
    <col min="776" max="776" width="14" style="88" customWidth="1"/>
    <col min="777" max="777" width="12.85546875" style="88" customWidth="1"/>
    <col min="778" max="778" width="11" style="88" customWidth="1"/>
    <col min="779" max="780" width="11.140625" style="88" customWidth="1"/>
    <col min="781" max="1024" width="10.7109375" style="88"/>
    <col min="1025" max="1025" width="11" style="88" customWidth="1"/>
    <col min="1026" max="1026" width="8.28515625" style="88" customWidth="1"/>
    <col min="1027" max="1027" width="8.140625" style="88" customWidth="1"/>
    <col min="1028" max="1028" width="8.28515625" style="88" customWidth="1"/>
    <col min="1029" max="1029" width="8.42578125" style="88" customWidth="1"/>
    <col min="1030" max="1030" width="14" style="88" customWidth="1"/>
    <col min="1031" max="1031" width="14.28515625" style="88" customWidth="1"/>
    <col min="1032" max="1032" width="14" style="88" customWidth="1"/>
    <col min="1033" max="1033" width="12.85546875" style="88" customWidth="1"/>
    <col min="1034" max="1034" width="11" style="88" customWidth="1"/>
    <col min="1035" max="1036" width="11.140625" style="88" customWidth="1"/>
    <col min="1037" max="1280" width="10.7109375" style="88"/>
    <col min="1281" max="1281" width="11" style="88" customWidth="1"/>
    <col min="1282" max="1282" width="8.28515625" style="88" customWidth="1"/>
    <col min="1283" max="1283" width="8.140625" style="88" customWidth="1"/>
    <col min="1284" max="1284" width="8.28515625" style="88" customWidth="1"/>
    <col min="1285" max="1285" width="8.42578125" style="88" customWidth="1"/>
    <col min="1286" max="1286" width="14" style="88" customWidth="1"/>
    <col min="1287" max="1287" width="14.28515625" style="88" customWidth="1"/>
    <col min="1288" max="1288" width="14" style="88" customWidth="1"/>
    <col min="1289" max="1289" width="12.85546875" style="88" customWidth="1"/>
    <col min="1290" max="1290" width="11" style="88" customWidth="1"/>
    <col min="1291" max="1292" width="11.140625" style="88" customWidth="1"/>
    <col min="1293" max="1536" width="10.7109375" style="88"/>
    <col min="1537" max="1537" width="11" style="88" customWidth="1"/>
    <col min="1538" max="1538" width="8.28515625" style="88" customWidth="1"/>
    <col min="1539" max="1539" width="8.140625" style="88" customWidth="1"/>
    <col min="1540" max="1540" width="8.28515625" style="88" customWidth="1"/>
    <col min="1541" max="1541" width="8.42578125" style="88" customWidth="1"/>
    <col min="1542" max="1542" width="14" style="88" customWidth="1"/>
    <col min="1543" max="1543" width="14.28515625" style="88" customWidth="1"/>
    <col min="1544" max="1544" width="14" style="88" customWidth="1"/>
    <col min="1545" max="1545" width="12.85546875" style="88" customWidth="1"/>
    <col min="1546" max="1546" width="11" style="88" customWidth="1"/>
    <col min="1547" max="1548" width="11.140625" style="88" customWidth="1"/>
    <col min="1549" max="1792" width="10.7109375" style="88"/>
    <col min="1793" max="1793" width="11" style="88" customWidth="1"/>
    <col min="1794" max="1794" width="8.28515625" style="88" customWidth="1"/>
    <col min="1795" max="1795" width="8.140625" style="88" customWidth="1"/>
    <col min="1796" max="1796" width="8.28515625" style="88" customWidth="1"/>
    <col min="1797" max="1797" width="8.42578125" style="88" customWidth="1"/>
    <col min="1798" max="1798" width="14" style="88" customWidth="1"/>
    <col min="1799" max="1799" width="14.28515625" style="88" customWidth="1"/>
    <col min="1800" max="1800" width="14" style="88" customWidth="1"/>
    <col min="1801" max="1801" width="12.85546875" style="88" customWidth="1"/>
    <col min="1802" max="1802" width="11" style="88" customWidth="1"/>
    <col min="1803" max="1804" width="11.140625" style="88" customWidth="1"/>
    <col min="1805" max="2048" width="10.7109375" style="88"/>
    <col min="2049" max="2049" width="11" style="88" customWidth="1"/>
    <col min="2050" max="2050" width="8.28515625" style="88" customWidth="1"/>
    <col min="2051" max="2051" width="8.140625" style="88" customWidth="1"/>
    <col min="2052" max="2052" width="8.28515625" style="88" customWidth="1"/>
    <col min="2053" max="2053" width="8.42578125" style="88" customWidth="1"/>
    <col min="2054" max="2054" width="14" style="88" customWidth="1"/>
    <col min="2055" max="2055" width="14.28515625" style="88" customWidth="1"/>
    <col min="2056" max="2056" width="14" style="88" customWidth="1"/>
    <col min="2057" max="2057" width="12.85546875" style="88" customWidth="1"/>
    <col min="2058" max="2058" width="11" style="88" customWidth="1"/>
    <col min="2059" max="2060" width="11.140625" style="88" customWidth="1"/>
    <col min="2061" max="2304" width="10.7109375" style="88"/>
    <col min="2305" max="2305" width="11" style="88" customWidth="1"/>
    <col min="2306" max="2306" width="8.28515625" style="88" customWidth="1"/>
    <col min="2307" max="2307" width="8.140625" style="88" customWidth="1"/>
    <col min="2308" max="2308" width="8.28515625" style="88" customWidth="1"/>
    <col min="2309" max="2309" width="8.42578125" style="88" customWidth="1"/>
    <col min="2310" max="2310" width="14" style="88" customWidth="1"/>
    <col min="2311" max="2311" width="14.28515625" style="88" customWidth="1"/>
    <col min="2312" max="2312" width="14" style="88" customWidth="1"/>
    <col min="2313" max="2313" width="12.85546875" style="88" customWidth="1"/>
    <col min="2314" max="2314" width="11" style="88" customWidth="1"/>
    <col min="2315" max="2316" width="11.140625" style="88" customWidth="1"/>
    <col min="2317" max="2560" width="10.7109375" style="88"/>
    <col min="2561" max="2561" width="11" style="88" customWidth="1"/>
    <col min="2562" max="2562" width="8.28515625" style="88" customWidth="1"/>
    <col min="2563" max="2563" width="8.140625" style="88" customWidth="1"/>
    <col min="2564" max="2564" width="8.28515625" style="88" customWidth="1"/>
    <col min="2565" max="2565" width="8.42578125" style="88" customWidth="1"/>
    <col min="2566" max="2566" width="14" style="88" customWidth="1"/>
    <col min="2567" max="2567" width="14.28515625" style="88" customWidth="1"/>
    <col min="2568" max="2568" width="14" style="88" customWidth="1"/>
    <col min="2569" max="2569" width="12.85546875" style="88" customWidth="1"/>
    <col min="2570" max="2570" width="11" style="88" customWidth="1"/>
    <col min="2571" max="2572" width="11.140625" style="88" customWidth="1"/>
    <col min="2573" max="2816" width="10.7109375" style="88"/>
    <col min="2817" max="2817" width="11" style="88" customWidth="1"/>
    <col min="2818" max="2818" width="8.28515625" style="88" customWidth="1"/>
    <col min="2819" max="2819" width="8.140625" style="88" customWidth="1"/>
    <col min="2820" max="2820" width="8.28515625" style="88" customWidth="1"/>
    <col min="2821" max="2821" width="8.42578125" style="88" customWidth="1"/>
    <col min="2822" max="2822" width="14" style="88" customWidth="1"/>
    <col min="2823" max="2823" width="14.28515625" style="88" customWidth="1"/>
    <col min="2824" max="2824" width="14" style="88" customWidth="1"/>
    <col min="2825" max="2825" width="12.85546875" style="88" customWidth="1"/>
    <col min="2826" max="2826" width="11" style="88" customWidth="1"/>
    <col min="2827" max="2828" width="11.140625" style="88" customWidth="1"/>
    <col min="2829" max="3072" width="10.7109375" style="88"/>
    <col min="3073" max="3073" width="11" style="88" customWidth="1"/>
    <col min="3074" max="3074" width="8.28515625" style="88" customWidth="1"/>
    <col min="3075" max="3075" width="8.140625" style="88" customWidth="1"/>
    <col min="3076" max="3076" width="8.28515625" style="88" customWidth="1"/>
    <col min="3077" max="3077" width="8.42578125" style="88" customWidth="1"/>
    <col min="3078" max="3078" width="14" style="88" customWidth="1"/>
    <col min="3079" max="3079" width="14.28515625" style="88" customWidth="1"/>
    <col min="3080" max="3080" width="14" style="88" customWidth="1"/>
    <col min="3081" max="3081" width="12.85546875" style="88" customWidth="1"/>
    <col min="3082" max="3082" width="11" style="88" customWidth="1"/>
    <col min="3083" max="3084" width="11.140625" style="88" customWidth="1"/>
    <col min="3085" max="3328" width="10.7109375" style="88"/>
    <col min="3329" max="3329" width="11" style="88" customWidth="1"/>
    <col min="3330" max="3330" width="8.28515625" style="88" customWidth="1"/>
    <col min="3331" max="3331" width="8.140625" style="88" customWidth="1"/>
    <col min="3332" max="3332" width="8.28515625" style="88" customWidth="1"/>
    <col min="3333" max="3333" width="8.42578125" style="88" customWidth="1"/>
    <col min="3334" max="3334" width="14" style="88" customWidth="1"/>
    <col min="3335" max="3335" width="14.28515625" style="88" customWidth="1"/>
    <col min="3336" max="3336" width="14" style="88" customWidth="1"/>
    <col min="3337" max="3337" width="12.85546875" style="88" customWidth="1"/>
    <col min="3338" max="3338" width="11" style="88" customWidth="1"/>
    <col min="3339" max="3340" width="11.140625" style="88" customWidth="1"/>
    <col min="3341" max="3584" width="10.7109375" style="88"/>
    <col min="3585" max="3585" width="11" style="88" customWidth="1"/>
    <col min="3586" max="3586" width="8.28515625" style="88" customWidth="1"/>
    <col min="3587" max="3587" width="8.140625" style="88" customWidth="1"/>
    <col min="3588" max="3588" width="8.28515625" style="88" customWidth="1"/>
    <col min="3589" max="3589" width="8.42578125" style="88" customWidth="1"/>
    <col min="3590" max="3590" width="14" style="88" customWidth="1"/>
    <col min="3591" max="3591" width="14.28515625" style="88" customWidth="1"/>
    <col min="3592" max="3592" width="14" style="88" customWidth="1"/>
    <col min="3593" max="3593" width="12.85546875" style="88" customWidth="1"/>
    <col min="3594" max="3594" width="11" style="88" customWidth="1"/>
    <col min="3595" max="3596" width="11.140625" style="88" customWidth="1"/>
    <col min="3597" max="3840" width="10.7109375" style="88"/>
    <col min="3841" max="3841" width="11" style="88" customWidth="1"/>
    <col min="3842" max="3842" width="8.28515625" style="88" customWidth="1"/>
    <col min="3843" max="3843" width="8.140625" style="88" customWidth="1"/>
    <col min="3844" max="3844" width="8.28515625" style="88" customWidth="1"/>
    <col min="3845" max="3845" width="8.42578125" style="88" customWidth="1"/>
    <col min="3846" max="3846" width="14" style="88" customWidth="1"/>
    <col min="3847" max="3847" width="14.28515625" style="88" customWidth="1"/>
    <col min="3848" max="3848" width="14" style="88" customWidth="1"/>
    <col min="3849" max="3849" width="12.85546875" style="88" customWidth="1"/>
    <col min="3850" max="3850" width="11" style="88" customWidth="1"/>
    <col min="3851" max="3852" width="11.140625" style="88" customWidth="1"/>
    <col min="3853" max="4096" width="10.7109375" style="88"/>
    <col min="4097" max="4097" width="11" style="88" customWidth="1"/>
    <col min="4098" max="4098" width="8.28515625" style="88" customWidth="1"/>
    <col min="4099" max="4099" width="8.140625" style="88" customWidth="1"/>
    <col min="4100" max="4100" width="8.28515625" style="88" customWidth="1"/>
    <col min="4101" max="4101" width="8.42578125" style="88" customWidth="1"/>
    <col min="4102" max="4102" width="14" style="88" customWidth="1"/>
    <col min="4103" max="4103" width="14.28515625" style="88" customWidth="1"/>
    <col min="4104" max="4104" width="14" style="88" customWidth="1"/>
    <col min="4105" max="4105" width="12.85546875" style="88" customWidth="1"/>
    <col min="4106" max="4106" width="11" style="88" customWidth="1"/>
    <col min="4107" max="4108" width="11.140625" style="88" customWidth="1"/>
    <col min="4109" max="4352" width="10.7109375" style="88"/>
    <col min="4353" max="4353" width="11" style="88" customWidth="1"/>
    <col min="4354" max="4354" width="8.28515625" style="88" customWidth="1"/>
    <col min="4355" max="4355" width="8.140625" style="88" customWidth="1"/>
    <col min="4356" max="4356" width="8.28515625" style="88" customWidth="1"/>
    <col min="4357" max="4357" width="8.42578125" style="88" customWidth="1"/>
    <col min="4358" max="4358" width="14" style="88" customWidth="1"/>
    <col min="4359" max="4359" width="14.28515625" style="88" customWidth="1"/>
    <col min="4360" max="4360" width="14" style="88" customWidth="1"/>
    <col min="4361" max="4361" width="12.85546875" style="88" customWidth="1"/>
    <col min="4362" max="4362" width="11" style="88" customWidth="1"/>
    <col min="4363" max="4364" width="11.140625" style="88" customWidth="1"/>
    <col min="4365" max="4608" width="10.7109375" style="88"/>
    <col min="4609" max="4609" width="11" style="88" customWidth="1"/>
    <col min="4610" max="4610" width="8.28515625" style="88" customWidth="1"/>
    <col min="4611" max="4611" width="8.140625" style="88" customWidth="1"/>
    <col min="4612" max="4612" width="8.28515625" style="88" customWidth="1"/>
    <col min="4613" max="4613" width="8.42578125" style="88" customWidth="1"/>
    <col min="4614" max="4614" width="14" style="88" customWidth="1"/>
    <col min="4615" max="4615" width="14.28515625" style="88" customWidth="1"/>
    <col min="4616" max="4616" width="14" style="88" customWidth="1"/>
    <col min="4617" max="4617" width="12.85546875" style="88" customWidth="1"/>
    <col min="4618" max="4618" width="11" style="88" customWidth="1"/>
    <col min="4619" max="4620" width="11.140625" style="88" customWidth="1"/>
    <col min="4621" max="4864" width="10.7109375" style="88"/>
    <col min="4865" max="4865" width="11" style="88" customWidth="1"/>
    <col min="4866" max="4866" width="8.28515625" style="88" customWidth="1"/>
    <col min="4867" max="4867" width="8.140625" style="88" customWidth="1"/>
    <col min="4868" max="4868" width="8.28515625" style="88" customWidth="1"/>
    <col min="4869" max="4869" width="8.42578125" style="88" customWidth="1"/>
    <col min="4870" max="4870" width="14" style="88" customWidth="1"/>
    <col min="4871" max="4871" width="14.28515625" style="88" customWidth="1"/>
    <col min="4872" max="4872" width="14" style="88" customWidth="1"/>
    <col min="4873" max="4873" width="12.85546875" style="88" customWidth="1"/>
    <col min="4874" max="4874" width="11" style="88" customWidth="1"/>
    <col min="4875" max="4876" width="11.140625" style="88" customWidth="1"/>
    <col min="4877" max="5120" width="10.7109375" style="88"/>
    <col min="5121" max="5121" width="11" style="88" customWidth="1"/>
    <col min="5122" max="5122" width="8.28515625" style="88" customWidth="1"/>
    <col min="5123" max="5123" width="8.140625" style="88" customWidth="1"/>
    <col min="5124" max="5124" width="8.28515625" style="88" customWidth="1"/>
    <col min="5125" max="5125" width="8.42578125" style="88" customWidth="1"/>
    <col min="5126" max="5126" width="14" style="88" customWidth="1"/>
    <col min="5127" max="5127" width="14.28515625" style="88" customWidth="1"/>
    <col min="5128" max="5128" width="14" style="88" customWidth="1"/>
    <col min="5129" max="5129" width="12.85546875" style="88" customWidth="1"/>
    <col min="5130" max="5130" width="11" style="88" customWidth="1"/>
    <col min="5131" max="5132" width="11.140625" style="88" customWidth="1"/>
    <col min="5133" max="5376" width="10.7109375" style="88"/>
    <col min="5377" max="5377" width="11" style="88" customWidth="1"/>
    <col min="5378" max="5378" width="8.28515625" style="88" customWidth="1"/>
    <col min="5379" max="5379" width="8.140625" style="88" customWidth="1"/>
    <col min="5380" max="5380" width="8.28515625" style="88" customWidth="1"/>
    <col min="5381" max="5381" width="8.42578125" style="88" customWidth="1"/>
    <col min="5382" max="5382" width="14" style="88" customWidth="1"/>
    <col min="5383" max="5383" width="14.28515625" style="88" customWidth="1"/>
    <col min="5384" max="5384" width="14" style="88" customWidth="1"/>
    <col min="5385" max="5385" width="12.85546875" style="88" customWidth="1"/>
    <col min="5386" max="5386" width="11" style="88" customWidth="1"/>
    <col min="5387" max="5388" width="11.140625" style="88" customWidth="1"/>
    <col min="5389" max="5632" width="10.7109375" style="88"/>
    <col min="5633" max="5633" width="11" style="88" customWidth="1"/>
    <col min="5634" max="5634" width="8.28515625" style="88" customWidth="1"/>
    <col min="5635" max="5635" width="8.140625" style="88" customWidth="1"/>
    <col min="5636" max="5636" width="8.28515625" style="88" customWidth="1"/>
    <col min="5637" max="5637" width="8.42578125" style="88" customWidth="1"/>
    <col min="5638" max="5638" width="14" style="88" customWidth="1"/>
    <col min="5639" max="5639" width="14.28515625" style="88" customWidth="1"/>
    <col min="5640" max="5640" width="14" style="88" customWidth="1"/>
    <col min="5641" max="5641" width="12.85546875" style="88" customWidth="1"/>
    <col min="5642" max="5642" width="11" style="88" customWidth="1"/>
    <col min="5643" max="5644" width="11.140625" style="88" customWidth="1"/>
    <col min="5645" max="5888" width="10.7109375" style="88"/>
    <col min="5889" max="5889" width="11" style="88" customWidth="1"/>
    <col min="5890" max="5890" width="8.28515625" style="88" customWidth="1"/>
    <col min="5891" max="5891" width="8.140625" style="88" customWidth="1"/>
    <col min="5892" max="5892" width="8.28515625" style="88" customWidth="1"/>
    <col min="5893" max="5893" width="8.42578125" style="88" customWidth="1"/>
    <col min="5894" max="5894" width="14" style="88" customWidth="1"/>
    <col min="5895" max="5895" width="14.28515625" style="88" customWidth="1"/>
    <col min="5896" max="5896" width="14" style="88" customWidth="1"/>
    <col min="5897" max="5897" width="12.85546875" style="88" customWidth="1"/>
    <col min="5898" max="5898" width="11" style="88" customWidth="1"/>
    <col min="5899" max="5900" width="11.140625" style="88" customWidth="1"/>
    <col min="5901" max="6144" width="10.7109375" style="88"/>
    <col min="6145" max="6145" width="11" style="88" customWidth="1"/>
    <col min="6146" max="6146" width="8.28515625" style="88" customWidth="1"/>
    <col min="6147" max="6147" width="8.140625" style="88" customWidth="1"/>
    <col min="6148" max="6148" width="8.28515625" style="88" customWidth="1"/>
    <col min="6149" max="6149" width="8.42578125" style="88" customWidth="1"/>
    <col min="6150" max="6150" width="14" style="88" customWidth="1"/>
    <col min="6151" max="6151" width="14.28515625" style="88" customWidth="1"/>
    <col min="6152" max="6152" width="14" style="88" customWidth="1"/>
    <col min="6153" max="6153" width="12.85546875" style="88" customWidth="1"/>
    <col min="6154" max="6154" width="11" style="88" customWidth="1"/>
    <col min="6155" max="6156" width="11.140625" style="88" customWidth="1"/>
    <col min="6157" max="6400" width="10.7109375" style="88"/>
    <col min="6401" max="6401" width="11" style="88" customWidth="1"/>
    <col min="6402" max="6402" width="8.28515625" style="88" customWidth="1"/>
    <col min="6403" max="6403" width="8.140625" style="88" customWidth="1"/>
    <col min="6404" max="6404" width="8.28515625" style="88" customWidth="1"/>
    <col min="6405" max="6405" width="8.42578125" style="88" customWidth="1"/>
    <col min="6406" max="6406" width="14" style="88" customWidth="1"/>
    <col min="6407" max="6407" width="14.28515625" style="88" customWidth="1"/>
    <col min="6408" max="6408" width="14" style="88" customWidth="1"/>
    <col min="6409" max="6409" width="12.85546875" style="88" customWidth="1"/>
    <col min="6410" max="6410" width="11" style="88" customWidth="1"/>
    <col min="6411" max="6412" width="11.140625" style="88" customWidth="1"/>
    <col min="6413" max="6656" width="10.7109375" style="88"/>
    <col min="6657" max="6657" width="11" style="88" customWidth="1"/>
    <col min="6658" max="6658" width="8.28515625" style="88" customWidth="1"/>
    <col min="6659" max="6659" width="8.140625" style="88" customWidth="1"/>
    <col min="6660" max="6660" width="8.28515625" style="88" customWidth="1"/>
    <col min="6661" max="6661" width="8.42578125" style="88" customWidth="1"/>
    <col min="6662" max="6662" width="14" style="88" customWidth="1"/>
    <col min="6663" max="6663" width="14.28515625" style="88" customWidth="1"/>
    <col min="6664" max="6664" width="14" style="88" customWidth="1"/>
    <col min="6665" max="6665" width="12.85546875" style="88" customWidth="1"/>
    <col min="6666" max="6666" width="11" style="88" customWidth="1"/>
    <col min="6667" max="6668" width="11.140625" style="88" customWidth="1"/>
    <col min="6669" max="6912" width="10.7109375" style="88"/>
    <col min="6913" max="6913" width="11" style="88" customWidth="1"/>
    <col min="6914" max="6914" width="8.28515625" style="88" customWidth="1"/>
    <col min="6915" max="6915" width="8.140625" style="88" customWidth="1"/>
    <col min="6916" max="6916" width="8.28515625" style="88" customWidth="1"/>
    <col min="6917" max="6917" width="8.42578125" style="88" customWidth="1"/>
    <col min="6918" max="6918" width="14" style="88" customWidth="1"/>
    <col min="6919" max="6919" width="14.28515625" style="88" customWidth="1"/>
    <col min="6920" max="6920" width="14" style="88" customWidth="1"/>
    <col min="6921" max="6921" width="12.85546875" style="88" customWidth="1"/>
    <col min="6922" max="6922" width="11" style="88" customWidth="1"/>
    <col min="6923" max="6924" width="11.140625" style="88" customWidth="1"/>
    <col min="6925" max="7168" width="10.7109375" style="88"/>
    <col min="7169" max="7169" width="11" style="88" customWidth="1"/>
    <col min="7170" max="7170" width="8.28515625" style="88" customWidth="1"/>
    <col min="7171" max="7171" width="8.140625" style="88" customWidth="1"/>
    <col min="7172" max="7172" width="8.28515625" style="88" customWidth="1"/>
    <col min="7173" max="7173" width="8.42578125" style="88" customWidth="1"/>
    <col min="7174" max="7174" width="14" style="88" customWidth="1"/>
    <col min="7175" max="7175" width="14.28515625" style="88" customWidth="1"/>
    <col min="7176" max="7176" width="14" style="88" customWidth="1"/>
    <col min="7177" max="7177" width="12.85546875" style="88" customWidth="1"/>
    <col min="7178" max="7178" width="11" style="88" customWidth="1"/>
    <col min="7179" max="7180" width="11.140625" style="88" customWidth="1"/>
    <col min="7181" max="7424" width="10.7109375" style="88"/>
    <col min="7425" max="7425" width="11" style="88" customWidth="1"/>
    <col min="7426" max="7426" width="8.28515625" style="88" customWidth="1"/>
    <col min="7427" max="7427" width="8.140625" style="88" customWidth="1"/>
    <col min="7428" max="7428" width="8.28515625" style="88" customWidth="1"/>
    <col min="7429" max="7429" width="8.42578125" style="88" customWidth="1"/>
    <col min="7430" max="7430" width="14" style="88" customWidth="1"/>
    <col min="7431" max="7431" width="14.28515625" style="88" customWidth="1"/>
    <col min="7432" max="7432" width="14" style="88" customWidth="1"/>
    <col min="7433" max="7433" width="12.85546875" style="88" customWidth="1"/>
    <col min="7434" max="7434" width="11" style="88" customWidth="1"/>
    <col min="7435" max="7436" width="11.140625" style="88" customWidth="1"/>
    <col min="7437" max="7680" width="10.7109375" style="88"/>
    <col min="7681" max="7681" width="11" style="88" customWidth="1"/>
    <col min="7682" max="7682" width="8.28515625" style="88" customWidth="1"/>
    <col min="7683" max="7683" width="8.140625" style="88" customWidth="1"/>
    <col min="7684" max="7684" width="8.28515625" style="88" customWidth="1"/>
    <col min="7685" max="7685" width="8.42578125" style="88" customWidth="1"/>
    <col min="7686" max="7686" width="14" style="88" customWidth="1"/>
    <col min="7687" max="7687" width="14.28515625" style="88" customWidth="1"/>
    <col min="7688" max="7688" width="14" style="88" customWidth="1"/>
    <col min="7689" max="7689" width="12.85546875" style="88" customWidth="1"/>
    <col min="7690" max="7690" width="11" style="88" customWidth="1"/>
    <col min="7691" max="7692" width="11.140625" style="88" customWidth="1"/>
    <col min="7693" max="7936" width="10.7109375" style="88"/>
    <col min="7937" max="7937" width="11" style="88" customWidth="1"/>
    <col min="7938" max="7938" width="8.28515625" style="88" customWidth="1"/>
    <col min="7939" max="7939" width="8.140625" style="88" customWidth="1"/>
    <col min="7940" max="7940" width="8.28515625" style="88" customWidth="1"/>
    <col min="7941" max="7941" width="8.42578125" style="88" customWidth="1"/>
    <col min="7942" max="7942" width="14" style="88" customWidth="1"/>
    <col min="7943" max="7943" width="14.28515625" style="88" customWidth="1"/>
    <col min="7944" max="7944" width="14" style="88" customWidth="1"/>
    <col min="7945" max="7945" width="12.85546875" style="88" customWidth="1"/>
    <col min="7946" max="7946" width="11" style="88" customWidth="1"/>
    <col min="7947" max="7948" width="11.140625" style="88" customWidth="1"/>
    <col min="7949" max="8192" width="10.7109375" style="88"/>
    <col min="8193" max="8193" width="11" style="88" customWidth="1"/>
    <col min="8194" max="8194" width="8.28515625" style="88" customWidth="1"/>
    <col min="8195" max="8195" width="8.140625" style="88" customWidth="1"/>
    <col min="8196" max="8196" width="8.28515625" style="88" customWidth="1"/>
    <col min="8197" max="8197" width="8.42578125" style="88" customWidth="1"/>
    <col min="8198" max="8198" width="14" style="88" customWidth="1"/>
    <col min="8199" max="8199" width="14.28515625" style="88" customWidth="1"/>
    <col min="8200" max="8200" width="14" style="88" customWidth="1"/>
    <col min="8201" max="8201" width="12.85546875" style="88" customWidth="1"/>
    <col min="8202" max="8202" width="11" style="88" customWidth="1"/>
    <col min="8203" max="8204" width="11.140625" style="88" customWidth="1"/>
    <col min="8205" max="8448" width="10.7109375" style="88"/>
    <col min="8449" max="8449" width="11" style="88" customWidth="1"/>
    <col min="8450" max="8450" width="8.28515625" style="88" customWidth="1"/>
    <col min="8451" max="8451" width="8.140625" style="88" customWidth="1"/>
    <col min="8452" max="8452" width="8.28515625" style="88" customWidth="1"/>
    <col min="8453" max="8453" width="8.42578125" style="88" customWidth="1"/>
    <col min="8454" max="8454" width="14" style="88" customWidth="1"/>
    <col min="8455" max="8455" width="14.28515625" style="88" customWidth="1"/>
    <col min="8456" max="8456" width="14" style="88" customWidth="1"/>
    <col min="8457" max="8457" width="12.85546875" style="88" customWidth="1"/>
    <col min="8458" max="8458" width="11" style="88" customWidth="1"/>
    <col min="8459" max="8460" width="11.140625" style="88" customWidth="1"/>
    <col min="8461" max="8704" width="10.7109375" style="88"/>
    <col min="8705" max="8705" width="11" style="88" customWidth="1"/>
    <col min="8706" max="8706" width="8.28515625" style="88" customWidth="1"/>
    <col min="8707" max="8707" width="8.140625" style="88" customWidth="1"/>
    <col min="8708" max="8708" width="8.28515625" style="88" customWidth="1"/>
    <col min="8709" max="8709" width="8.42578125" style="88" customWidth="1"/>
    <col min="8710" max="8710" width="14" style="88" customWidth="1"/>
    <col min="8711" max="8711" width="14.28515625" style="88" customWidth="1"/>
    <col min="8712" max="8712" width="14" style="88" customWidth="1"/>
    <col min="8713" max="8713" width="12.85546875" style="88" customWidth="1"/>
    <col min="8714" max="8714" width="11" style="88" customWidth="1"/>
    <col min="8715" max="8716" width="11.140625" style="88" customWidth="1"/>
    <col min="8717" max="8960" width="10.7109375" style="88"/>
    <col min="8961" max="8961" width="11" style="88" customWidth="1"/>
    <col min="8962" max="8962" width="8.28515625" style="88" customWidth="1"/>
    <col min="8963" max="8963" width="8.140625" style="88" customWidth="1"/>
    <col min="8964" max="8964" width="8.28515625" style="88" customWidth="1"/>
    <col min="8965" max="8965" width="8.42578125" style="88" customWidth="1"/>
    <col min="8966" max="8966" width="14" style="88" customWidth="1"/>
    <col min="8967" max="8967" width="14.28515625" style="88" customWidth="1"/>
    <col min="8968" max="8968" width="14" style="88" customWidth="1"/>
    <col min="8969" max="8969" width="12.85546875" style="88" customWidth="1"/>
    <col min="8970" max="8970" width="11" style="88" customWidth="1"/>
    <col min="8971" max="8972" width="11.140625" style="88" customWidth="1"/>
    <col min="8973" max="9216" width="10.7109375" style="88"/>
    <col min="9217" max="9217" width="11" style="88" customWidth="1"/>
    <col min="9218" max="9218" width="8.28515625" style="88" customWidth="1"/>
    <col min="9219" max="9219" width="8.140625" style="88" customWidth="1"/>
    <col min="9220" max="9220" width="8.28515625" style="88" customWidth="1"/>
    <col min="9221" max="9221" width="8.42578125" style="88" customWidth="1"/>
    <col min="9222" max="9222" width="14" style="88" customWidth="1"/>
    <col min="9223" max="9223" width="14.28515625" style="88" customWidth="1"/>
    <col min="9224" max="9224" width="14" style="88" customWidth="1"/>
    <col min="9225" max="9225" width="12.85546875" style="88" customWidth="1"/>
    <col min="9226" max="9226" width="11" style="88" customWidth="1"/>
    <col min="9227" max="9228" width="11.140625" style="88" customWidth="1"/>
    <col min="9229" max="9472" width="10.7109375" style="88"/>
    <col min="9473" max="9473" width="11" style="88" customWidth="1"/>
    <col min="9474" max="9474" width="8.28515625" style="88" customWidth="1"/>
    <col min="9475" max="9475" width="8.140625" style="88" customWidth="1"/>
    <col min="9476" max="9476" width="8.28515625" style="88" customWidth="1"/>
    <col min="9477" max="9477" width="8.42578125" style="88" customWidth="1"/>
    <col min="9478" max="9478" width="14" style="88" customWidth="1"/>
    <col min="9479" max="9479" width="14.28515625" style="88" customWidth="1"/>
    <col min="9480" max="9480" width="14" style="88" customWidth="1"/>
    <col min="9481" max="9481" width="12.85546875" style="88" customWidth="1"/>
    <col min="9482" max="9482" width="11" style="88" customWidth="1"/>
    <col min="9483" max="9484" width="11.140625" style="88" customWidth="1"/>
    <col min="9485" max="9728" width="10.7109375" style="88"/>
    <col min="9729" max="9729" width="11" style="88" customWidth="1"/>
    <col min="9730" max="9730" width="8.28515625" style="88" customWidth="1"/>
    <col min="9731" max="9731" width="8.140625" style="88" customWidth="1"/>
    <col min="9732" max="9732" width="8.28515625" style="88" customWidth="1"/>
    <col min="9733" max="9733" width="8.42578125" style="88" customWidth="1"/>
    <col min="9734" max="9734" width="14" style="88" customWidth="1"/>
    <col min="9735" max="9735" width="14.28515625" style="88" customWidth="1"/>
    <col min="9736" max="9736" width="14" style="88" customWidth="1"/>
    <col min="9737" max="9737" width="12.85546875" style="88" customWidth="1"/>
    <col min="9738" max="9738" width="11" style="88" customWidth="1"/>
    <col min="9739" max="9740" width="11.140625" style="88" customWidth="1"/>
    <col min="9741" max="9984" width="10.7109375" style="88"/>
    <col min="9985" max="9985" width="11" style="88" customWidth="1"/>
    <col min="9986" max="9986" width="8.28515625" style="88" customWidth="1"/>
    <col min="9987" max="9987" width="8.140625" style="88" customWidth="1"/>
    <col min="9988" max="9988" width="8.28515625" style="88" customWidth="1"/>
    <col min="9989" max="9989" width="8.42578125" style="88" customWidth="1"/>
    <col min="9990" max="9990" width="14" style="88" customWidth="1"/>
    <col min="9991" max="9991" width="14.28515625" style="88" customWidth="1"/>
    <col min="9992" max="9992" width="14" style="88" customWidth="1"/>
    <col min="9993" max="9993" width="12.85546875" style="88" customWidth="1"/>
    <col min="9994" max="9994" width="11" style="88" customWidth="1"/>
    <col min="9995" max="9996" width="11.140625" style="88" customWidth="1"/>
    <col min="9997" max="10240" width="10.7109375" style="88"/>
    <col min="10241" max="10241" width="11" style="88" customWidth="1"/>
    <col min="10242" max="10242" width="8.28515625" style="88" customWidth="1"/>
    <col min="10243" max="10243" width="8.140625" style="88" customWidth="1"/>
    <col min="10244" max="10244" width="8.28515625" style="88" customWidth="1"/>
    <col min="10245" max="10245" width="8.42578125" style="88" customWidth="1"/>
    <col min="10246" max="10246" width="14" style="88" customWidth="1"/>
    <col min="10247" max="10247" width="14.28515625" style="88" customWidth="1"/>
    <col min="10248" max="10248" width="14" style="88" customWidth="1"/>
    <col min="10249" max="10249" width="12.85546875" style="88" customWidth="1"/>
    <col min="10250" max="10250" width="11" style="88" customWidth="1"/>
    <col min="10251" max="10252" width="11.140625" style="88" customWidth="1"/>
    <col min="10253" max="10496" width="10.7109375" style="88"/>
    <col min="10497" max="10497" width="11" style="88" customWidth="1"/>
    <col min="10498" max="10498" width="8.28515625" style="88" customWidth="1"/>
    <col min="10499" max="10499" width="8.140625" style="88" customWidth="1"/>
    <col min="10500" max="10500" width="8.28515625" style="88" customWidth="1"/>
    <col min="10501" max="10501" width="8.42578125" style="88" customWidth="1"/>
    <col min="10502" max="10502" width="14" style="88" customWidth="1"/>
    <col min="10503" max="10503" width="14.28515625" style="88" customWidth="1"/>
    <col min="10504" max="10504" width="14" style="88" customWidth="1"/>
    <col min="10505" max="10505" width="12.85546875" style="88" customWidth="1"/>
    <col min="10506" max="10506" width="11" style="88" customWidth="1"/>
    <col min="10507" max="10508" width="11.140625" style="88" customWidth="1"/>
    <col min="10509" max="10752" width="10.7109375" style="88"/>
    <col min="10753" max="10753" width="11" style="88" customWidth="1"/>
    <col min="10754" max="10754" width="8.28515625" style="88" customWidth="1"/>
    <col min="10755" max="10755" width="8.140625" style="88" customWidth="1"/>
    <col min="10756" max="10756" width="8.28515625" style="88" customWidth="1"/>
    <col min="10757" max="10757" width="8.42578125" style="88" customWidth="1"/>
    <col min="10758" max="10758" width="14" style="88" customWidth="1"/>
    <col min="10759" max="10759" width="14.28515625" style="88" customWidth="1"/>
    <col min="10760" max="10760" width="14" style="88" customWidth="1"/>
    <col min="10761" max="10761" width="12.85546875" style="88" customWidth="1"/>
    <col min="10762" max="10762" width="11" style="88" customWidth="1"/>
    <col min="10763" max="10764" width="11.140625" style="88" customWidth="1"/>
    <col min="10765" max="11008" width="10.7109375" style="88"/>
    <col min="11009" max="11009" width="11" style="88" customWidth="1"/>
    <col min="11010" max="11010" width="8.28515625" style="88" customWidth="1"/>
    <col min="11011" max="11011" width="8.140625" style="88" customWidth="1"/>
    <col min="11012" max="11012" width="8.28515625" style="88" customWidth="1"/>
    <col min="11013" max="11013" width="8.42578125" style="88" customWidth="1"/>
    <col min="11014" max="11014" width="14" style="88" customWidth="1"/>
    <col min="11015" max="11015" width="14.28515625" style="88" customWidth="1"/>
    <col min="11016" max="11016" width="14" style="88" customWidth="1"/>
    <col min="11017" max="11017" width="12.85546875" style="88" customWidth="1"/>
    <col min="11018" max="11018" width="11" style="88" customWidth="1"/>
    <col min="11019" max="11020" width="11.140625" style="88" customWidth="1"/>
    <col min="11021" max="11264" width="10.7109375" style="88"/>
    <col min="11265" max="11265" width="11" style="88" customWidth="1"/>
    <col min="11266" max="11266" width="8.28515625" style="88" customWidth="1"/>
    <col min="11267" max="11267" width="8.140625" style="88" customWidth="1"/>
    <col min="11268" max="11268" width="8.28515625" style="88" customWidth="1"/>
    <col min="11269" max="11269" width="8.42578125" style="88" customWidth="1"/>
    <col min="11270" max="11270" width="14" style="88" customWidth="1"/>
    <col min="11271" max="11271" width="14.28515625" style="88" customWidth="1"/>
    <col min="11272" max="11272" width="14" style="88" customWidth="1"/>
    <col min="11273" max="11273" width="12.85546875" style="88" customWidth="1"/>
    <col min="11274" max="11274" width="11" style="88" customWidth="1"/>
    <col min="11275" max="11276" width="11.140625" style="88" customWidth="1"/>
    <col min="11277" max="11520" width="10.7109375" style="88"/>
    <col min="11521" max="11521" width="11" style="88" customWidth="1"/>
    <col min="11522" max="11522" width="8.28515625" style="88" customWidth="1"/>
    <col min="11523" max="11523" width="8.140625" style="88" customWidth="1"/>
    <col min="11524" max="11524" width="8.28515625" style="88" customWidth="1"/>
    <col min="11525" max="11525" width="8.42578125" style="88" customWidth="1"/>
    <col min="11526" max="11526" width="14" style="88" customWidth="1"/>
    <col min="11527" max="11527" width="14.28515625" style="88" customWidth="1"/>
    <col min="11528" max="11528" width="14" style="88" customWidth="1"/>
    <col min="11529" max="11529" width="12.85546875" style="88" customWidth="1"/>
    <col min="11530" max="11530" width="11" style="88" customWidth="1"/>
    <col min="11531" max="11532" width="11.140625" style="88" customWidth="1"/>
    <col min="11533" max="11776" width="10.7109375" style="88"/>
    <col min="11777" max="11777" width="11" style="88" customWidth="1"/>
    <col min="11778" max="11778" width="8.28515625" style="88" customWidth="1"/>
    <col min="11779" max="11779" width="8.140625" style="88" customWidth="1"/>
    <col min="11780" max="11780" width="8.28515625" style="88" customWidth="1"/>
    <col min="11781" max="11781" width="8.42578125" style="88" customWidth="1"/>
    <col min="11782" max="11782" width="14" style="88" customWidth="1"/>
    <col min="11783" max="11783" width="14.28515625" style="88" customWidth="1"/>
    <col min="11784" max="11784" width="14" style="88" customWidth="1"/>
    <col min="11785" max="11785" width="12.85546875" style="88" customWidth="1"/>
    <col min="11786" max="11786" width="11" style="88" customWidth="1"/>
    <col min="11787" max="11788" width="11.140625" style="88" customWidth="1"/>
    <col min="11789" max="12032" width="10.7109375" style="88"/>
    <col min="12033" max="12033" width="11" style="88" customWidth="1"/>
    <col min="12034" max="12034" width="8.28515625" style="88" customWidth="1"/>
    <col min="12035" max="12035" width="8.140625" style="88" customWidth="1"/>
    <col min="12036" max="12036" width="8.28515625" style="88" customWidth="1"/>
    <col min="12037" max="12037" width="8.42578125" style="88" customWidth="1"/>
    <col min="12038" max="12038" width="14" style="88" customWidth="1"/>
    <col min="12039" max="12039" width="14.28515625" style="88" customWidth="1"/>
    <col min="12040" max="12040" width="14" style="88" customWidth="1"/>
    <col min="12041" max="12041" width="12.85546875" style="88" customWidth="1"/>
    <col min="12042" max="12042" width="11" style="88" customWidth="1"/>
    <col min="12043" max="12044" width="11.140625" style="88" customWidth="1"/>
    <col min="12045" max="12288" width="10.7109375" style="88"/>
    <col min="12289" max="12289" width="11" style="88" customWidth="1"/>
    <col min="12290" max="12290" width="8.28515625" style="88" customWidth="1"/>
    <col min="12291" max="12291" width="8.140625" style="88" customWidth="1"/>
    <col min="12292" max="12292" width="8.28515625" style="88" customWidth="1"/>
    <col min="12293" max="12293" width="8.42578125" style="88" customWidth="1"/>
    <col min="12294" max="12294" width="14" style="88" customWidth="1"/>
    <col min="12295" max="12295" width="14.28515625" style="88" customWidth="1"/>
    <col min="12296" max="12296" width="14" style="88" customWidth="1"/>
    <col min="12297" max="12297" width="12.85546875" style="88" customWidth="1"/>
    <col min="12298" max="12298" width="11" style="88" customWidth="1"/>
    <col min="12299" max="12300" width="11.140625" style="88" customWidth="1"/>
    <col min="12301" max="12544" width="10.7109375" style="88"/>
    <col min="12545" max="12545" width="11" style="88" customWidth="1"/>
    <col min="12546" max="12546" width="8.28515625" style="88" customWidth="1"/>
    <col min="12547" max="12547" width="8.140625" style="88" customWidth="1"/>
    <col min="12548" max="12548" width="8.28515625" style="88" customWidth="1"/>
    <col min="12549" max="12549" width="8.42578125" style="88" customWidth="1"/>
    <col min="12550" max="12550" width="14" style="88" customWidth="1"/>
    <col min="12551" max="12551" width="14.28515625" style="88" customWidth="1"/>
    <col min="12552" max="12552" width="14" style="88" customWidth="1"/>
    <col min="12553" max="12553" width="12.85546875" style="88" customWidth="1"/>
    <col min="12554" max="12554" width="11" style="88" customWidth="1"/>
    <col min="12555" max="12556" width="11.140625" style="88" customWidth="1"/>
    <col min="12557" max="12800" width="10.7109375" style="88"/>
    <col min="12801" max="12801" width="11" style="88" customWidth="1"/>
    <col min="12802" max="12802" width="8.28515625" style="88" customWidth="1"/>
    <col min="12803" max="12803" width="8.140625" style="88" customWidth="1"/>
    <col min="12804" max="12804" width="8.28515625" style="88" customWidth="1"/>
    <col min="12805" max="12805" width="8.42578125" style="88" customWidth="1"/>
    <col min="12806" max="12806" width="14" style="88" customWidth="1"/>
    <col min="12807" max="12807" width="14.28515625" style="88" customWidth="1"/>
    <col min="12808" max="12808" width="14" style="88" customWidth="1"/>
    <col min="12809" max="12809" width="12.85546875" style="88" customWidth="1"/>
    <col min="12810" max="12810" width="11" style="88" customWidth="1"/>
    <col min="12811" max="12812" width="11.140625" style="88" customWidth="1"/>
    <col min="12813" max="13056" width="10.7109375" style="88"/>
    <col min="13057" max="13057" width="11" style="88" customWidth="1"/>
    <col min="13058" max="13058" width="8.28515625" style="88" customWidth="1"/>
    <col min="13059" max="13059" width="8.140625" style="88" customWidth="1"/>
    <col min="13060" max="13060" width="8.28515625" style="88" customWidth="1"/>
    <col min="13061" max="13061" width="8.42578125" style="88" customWidth="1"/>
    <col min="13062" max="13062" width="14" style="88" customWidth="1"/>
    <col min="13063" max="13063" width="14.28515625" style="88" customWidth="1"/>
    <col min="13064" max="13064" width="14" style="88" customWidth="1"/>
    <col min="13065" max="13065" width="12.85546875" style="88" customWidth="1"/>
    <col min="13066" max="13066" width="11" style="88" customWidth="1"/>
    <col min="13067" max="13068" width="11.140625" style="88" customWidth="1"/>
    <col min="13069" max="13312" width="10.7109375" style="88"/>
    <col min="13313" max="13313" width="11" style="88" customWidth="1"/>
    <col min="13314" max="13314" width="8.28515625" style="88" customWidth="1"/>
    <col min="13315" max="13315" width="8.140625" style="88" customWidth="1"/>
    <col min="13316" max="13316" width="8.28515625" style="88" customWidth="1"/>
    <col min="13317" max="13317" width="8.42578125" style="88" customWidth="1"/>
    <col min="13318" max="13318" width="14" style="88" customWidth="1"/>
    <col min="13319" max="13319" width="14.28515625" style="88" customWidth="1"/>
    <col min="13320" max="13320" width="14" style="88" customWidth="1"/>
    <col min="13321" max="13321" width="12.85546875" style="88" customWidth="1"/>
    <col min="13322" max="13322" width="11" style="88" customWidth="1"/>
    <col min="13323" max="13324" width="11.140625" style="88" customWidth="1"/>
    <col min="13325" max="13568" width="10.7109375" style="88"/>
    <col min="13569" max="13569" width="11" style="88" customWidth="1"/>
    <col min="13570" max="13570" width="8.28515625" style="88" customWidth="1"/>
    <col min="13571" max="13571" width="8.140625" style="88" customWidth="1"/>
    <col min="13572" max="13572" width="8.28515625" style="88" customWidth="1"/>
    <col min="13573" max="13573" width="8.42578125" style="88" customWidth="1"/>
    <col min="13574" max="13574" width="14" style="88" customWidth="1"/>
    <col min="13575" max="13575" width="14.28515625" style="88" customWidth="1"/>
    <col min="13576" max="13576" width="14" style="88" customWidth="1"/>
    <col min="13577" max="13577" width="12.85546875" style="88" customWidth="1"/>
    <col min="13578" max="13578" width="11" style="88" customWidth="1"/>
    <col min="13579" max="13580" width="11.140625" style="88" customWidth="1"/>
    <col min="13581" max="13824" width="10.7109375" style="88"/>
    <col min="13825" max="13825" width="11" style="88" customWidth="1"/>
    <col min="13826" max="13826" width="8.28515625" style="88" customWidth="1"/>
    <col min="13827" max="13827" width="8.140625" style="88" customWidth="1"/>
    <col min="13828" max="13828" width="8.28515625" style="88" customWidth="1"/>
    <col min="13829" max="13829" width="8.42578125" style="88" customWidth="1"/>
    <col min="13830" max="13830" width="14" style="88" customWidth="1"/>
    <col min="13831" max="13831" width="14.28515625" style="88" customWidth="1"/>
    <col min="13832" max="13832" width="14" style="88" customWidth="1"/>
    <col min="13833" max="13833" width="12.85546875" style="88" customWidth="1"/>
    <col min="13834" max="13834" width="11" style="88" customWidth="1"/>
    <col min="13835" max="13836" width="11.140625" style="88" customWidth="1"/>
    <col min="13837" max="14080" width="10.7109375" style="88"/>
    <col min="14081" max="14081" width="11" style="88" customWidth="1"/>
    <col min="14082" max="14082" width="8.28515625" style="88" customWidth="1"/>
    <col min="14083" max="14083" width="8.140625" style="88" customWidth="1"/>
    <col min="14084" max="14084" width="8.28515625" style="88" customWidth="1"/>
    <col min="14085" max="14085" width="8.42578125" style="88" customWidth="1"/>
    <col min="14086" max="14086" width="14" style="88" customWidth="1"/>
    <col min="14087" max="14087" width="14.28515625" style="88" customWidth="1"/>
    <col min="14088" max="14088" width="14" style="88" customWidth="1"/>
    <col min="14089" max="14089" width="12.85546875" style="88" customWidth="1"/>
    <col min="14090" max="14090" width="11" style="88" customWidth="1"/>
    <col min="14091" max="14092" width="11.140625" style="88" customWidth="1"/>
    <col min="14093" max="14336" width="10.7109375" style="88"/>
    <col min="14337" max="14337" width="11" style="88" customWidth="1"/>
    <col min="14338" max="14338" width="8.28515625" style="88" customWidth="1"/>
    <col min="14339" max="14339" width="8.140625" style="88" customWidth="1"/>
    <col min="14340" max="14340" width="8.28515625" style="88" customWidth="1"/>
    <col min="14341" max="14341" width="8.42578125" style="88" customWidth="1"/>
    <col min="14342" max="14342" width="14" style="88" customWidth="1"/>
    <col min="14343" max="14343" width="14.28515625" style="88" customWidth="1"/>
    <col min="14344" max="14344" width="14" style="88" customWidth="1"/>
    <col min="14345" max="14345" width="12.85546875" style="88" customWidth="1"/>
    <col min="14346" max="14346" width="11" style="88" customWidth="1"/>
    <col min="14347" max="14348" width="11.140625" style="88" customWidth="1"/>
    <col min="14349" max="14592" width="10.7109375" style="88"/>
    <col min="14593" max="14593" width="11" style="88" customWidth="1"/>
    <col min="14594" max="14594" width="8.28515625" style="88" customWidth="1"/>
    <col min="14595" max="14595" width="8.140625" style="88" customWidth="1"/>
    <col min="14596" max="14596" width="8.28515625" style="88" customWidth="1"/>
    <col min="14597" max="14597" width="8.42578125" style="88" customWidth="1"/>
    <col min="14598" max="14598" width="14" style="88" customWidth="1"/>
    <col min="14599" max="14599" width="14.28515625" style="88" customWidth="1"/>
    <col min="14600" max="14600" width="14" style="88" customWidth="1"/>
    <col min="14601" max="14601" width="12.85546875" style="88" customWidth="1"/>
    <col min="14602" max="14602" width="11" style="88" customWidth="1"/>
    <col min="14603" max="14604" width="11.140625" style="88" customWidth="1"/>
    <col min="14605" max="14848" width="10.7109375" style="88"/>
    <col min="14849" max="14849" width="11" style="88" customWidth="1"/>
    <col min="14850" max="14850" width="8.28515625" style="88" customWidth="1"/>
    <col min="14851" max="14851" width="8.140625" style="88" customWidth="1"/>
    <col min="14852" max="14852" width="8.28515625" style="88" customWidth="1"/>
    <col min="14853" max="14853" width="8.42578125" style="88" customWidth="1"/>
    <col min="14854" max="14854" width="14" style="88" customWidth="1"/>
    <col min="14855" max="14855" width="14.28515625" style="88" customWidth="1"/>
    <col min="14856" max="14856" width="14" style="88" customWidth="1"/>
    <col min="14857" max="14857" width="12.85546875" style="88" customWidth="1"/>
    <col min="14858" max="14858" width="11" style="88" customWidth="1"/>
    <col min="14859" max="14860" width="11.140625" style="88" customWidth="1"/>
    <col min="14861" max="15104" width="10.7109375" style="88"/>
    <col min="15105" max="15105" width="11" style="88" customWidth="1"/>
    <col min="15106" max="15106" width="8.28515625" style="88" customWidth="1"/>
    <col min="15107" max="15107" width="8.140625" style="88" customWidth="1"/>
    <col min="15108" max="15108" width="8.28515625" style="88" customWidth="1"/>
    <col min="15109" max="15109" width="8.42578125" style="88" customWidth="1"/>
    <col min="15110" max="15110" width="14" style="88" customWidth="1"/>
    <col min="15111" max="15111" width="14.28515625" style="88" customWidth="1"/>
    <col min="15112" max="15112" width="14" style="88" customWidth="1"/>
    <col min="15113" max="15113" width="12.85546875" style="88" customWidth="1"/>
    <col min="15114" max="15114" width="11" style="88" customWidth="1"/>
    <col min="15115" max="15116" width="11.140625" style="88" customWidth="1"/>
    <col min="15117" max="15360" width="10.7109375" style="88"/>
    <col min="15361" max="15361" width="11" style="88" customWidth="1"/>
    <col min="15362" max="15362" width="8.28515625" style="88" customWidth="1"/>
    <col min="15363" max="15363" width="8.140625" style="88" customWidth="1"/>
    <col min="15364" max="15364" width="8.28515625" style="88" customWidth="1"/>
    <col min="15365" max="15365" width="8.42578125" style="88" customWidth="1"/>
    <col min="15366" max="15366" width="14" style="88" customWidth="1"/>
    <col min="15367" max="15367" width="14.28515625" style="88" customWidth="1"/>
    <col min="15368" max="15368" width="14" style="88" customWidth="1"/>
    <col min="15369" max="15369" width="12.85546875" style="88" customWidth="1"/>
    <col min="15370" max="15370" width="11" style="88" customWidth="1"/>
    <col min="15371" max="15372" width="11.140625" style="88" customWidth="1"/>
    <col min="15373" max="15616" width="10.7109375" style="88"/>
    <col min="15617" max="15617" width="11" style="88" customWidth="1"/>
    <col min="15618" max="15618" width="8.28515625" style="88" customWidth="1"/>
    <col min="15619" max="15619" width="8.140625" style="88" customWidth="1"/>
    <col min="15620" max="15620" width="8.28515625" style="88" customWidth="1"/>
    <col min="15621" max="15621" width="8.42578125" style="88" customWidth="1"/>
    <col min="15622" max="15622" width="14" style="88" customWidth="1"/>
    <col min="15623" max="15623" width="14.28515625" style="88" customWidth="1"/>
    <col min="15624" max="15624" width="14" style="88" customWidth="1"/>
    <col min="15625" max="15625" width="12.85546875" style="88" customWidth="1"/>
    <col min="15626" max="15626" width="11" style="88" customWidth="1"/>
    <col min="15627" max="15628" width="11.140625" style="88" customWidth="1"/>
    <col min="15629" max="15872" width="10.7109375" style="88"/>
    <col min="15873" max="15873" width="11" style="88" customWidth="1"/>
    <col min="15874" max="15874" width="8.28515625" style="88" customWidth="1"/>
    <col min="15875" max="15875" width="8.140625" style="88" customWidth="1"/>
    <col min="15876" max="15876" width="8.28515625" style="88" customWidth="1"/>
    <col min="15877" max="15877" width="8.42578125" style="88" customWidth="1"/>
    <col min="15878" max="15878" width="14" style="88" customWidth="1"/>
    <col min="15879" max="15879" width="14.28515625" style="88" customWidth="1"/>
    <col min="15880" max="15880" width="14" style="88" customWidth="1"/>
    <col min="15881" max="15881" width="12.85546875" style="88" customWidth="1"/>
    <col min="15882" max="15882" width="11" style="88" customWidth="1"/>
    <col min="15883" max="15884" width="11.140625" style="88" customWidth="1"/>
    <col min="15885" max="16128" width="10.7109375" style="88"/>
    <col min="16129" max="16129" width="11" style="88" customWidth="1"/>
    <col min="16130" max="16130" width="8.28515625" style="88" customWidth="1"/>
    <col min="16131" max="16131" width="8.140625" style="88" customWidth="1"/>
    <col min="16132" max="16132" width="8.28515625" style="88" customWidth="1"/>
    <col min="16133" max="16133" width="8.42578125" style="88" customWidth="1"/>
    <col min="16134" max="16134" width="14" style="88" customWidth="1"/>
    <col min="16135" max="16135" width="14.28515625" style="88" customWidth="1"/>
    <col min="16136" max="16136" width="14" style="88" customWidth="1"/>
    <col min="16137" max="16137" width="12.85546875" style="88" customWidth="1"/>
    <col min="16138" max="16138" width="11" style="88" customWidth="1"/>
    <col min="16139" max="16140" width="11.140625" style="88" customWidth="1"/>
    <col min="16141" max="16384" width="10.7109375" style="88"/>
  </cols>
  <sheetData>
    <row r="1" spans="1:13" s="471" customFormat="1" ht="20.100000000000001" customHeight="1">
      <c r="A1" s="469" t="s">
        <v>888</v>
      </c>
      <c r="B1" s="470"/>
      <c r="C1" s="470"/>
      <c r="D1" s="470"/>
      <c r="E1" s="470"/>
      <c r="F1" s="470"/>
      <c r="G1" s="470"/>
      <c r="H1" s="470"/>
      <c r="I1" s="470"/>
      <c r="K1" s="472"/>
      <c r="L1" s="472"/>
      <c r="M1" s="473"/>
    </row>
    <row r="2" spans="1:13" s="475" customFormat="1" ht="20.100000000000001" customHeight="1">
      <c r="A2" s="474"/>
      <c r="B2" s="663" t="s">
        <v>283</v>
      </c>
      <c r="C2" s="664"/>
      <c r="D2" s="664"/>
      <c r="E2" s="665"/>
      <c r="F2" s="666" t="s">
        <v>284</v>
      </c>
      <c r="G2" s="666"/>
      <c r="H2" s="666"/>
      <c r="I2" s="666"/>
      <c r="J2" s="667" t="s">
        <v>238</v>
      </c>
      <c r="K2" s="667"/>
      <c r="L2" s="667"/>
      <c r="M2" s="667"/>
    </row>
    <row r="3" spans="1:13" s="475" customFormat="1" ht="20.100000000000001" customHeight="1">
      <c r="A3" s="476" t="s">
        <v>285</v>
      </c>
      <c r="B3" s="663" t="s">
        <v>286</v>
      </c>
      <c r="C3" s="664"/>
      <c r="D3" s="664"/>
      <c r="E3" s="665"/>
      <c r="F3" s="666" t="s">
        <v>286</v>
      </c>
      <c r="G3" s="666"/>
      <c r="H3" s="666"/>
      <c r="I3" s="668"/>
      <c r="J3" s="663" t="s">
        <v>286</v>
      </c>
      <c r="K3" s="663"/>
      <c r="L3" s="663"/>
      <c r="M3" s="669"/>
    </row>
    <row r="4" spans="1:13" s="475" customFormat="1" ht="20.100000000000001" customHeight="1">
      <c r="A4" s="477"/>
      <c r="B4" s="478" t="s">
        <v>287</v>
      </c>
      <c r="C4" s="478" t="s">
        <v>288</v>
      </c>
      <c r="D4" s="478" t="s">
        <v>337</v>
      </c>
      <c r="E4" s="479" t="s">
        <v>853</v>
      </c>
      <c r="F4" s="478" t="s">
        <v>287</v>
      </c>
      <c r="G4" s="478" t="s">
        <v>288</v>
      </c>
      <c r="H4" s="478" t="s">
        <v>337</v>
      </c>
      <c r="I4" s="478" t="s">
        <v>853</v>
      </c>
      <c r="J4" s="478" t="s">
        <v>287</v>
      </c>
      <c r="K4" s="478" t="s">
        <v>288</v>
      </c>
      <c r="L4" s="478" t="s">
        <v>337</v>
      </c>
      <c r="M4" s="479" t="s">
        <v>853</v>
      </c>
    </row>
    <row r="5" spans="1:13" ht="20.100000000000001" customHeight="1">
      <c r="A5" s="480" t="s">
        <v>289</v>
      </c>
      <c r="B5" s="481">
        <v>294</v>
      </c>
      <c r="C5" s="481">
        <v>340</v>
      </c>
      <c r="D5" s="482">
        <v>287</v>
      </c>
      <c r="E5" s="482">
        <v>220</v>
      </c>
      <c r="F5" s="483">
        <v>18410.45</v>
      </c>
      <c r="G5" s="484">
        <v>15300.3262737</v>
      </c>
      <c r="H5" s="484">
        <v>29591.279999999999</v>
      </c>
      <c r="I5" s="485">
        <v>10509.67</v>
      </c>
      <c r="J5" s="486">
        <v>9675</v>
      </c>
      <c r="K5" s="487">
        <v>8276</v>
      </c>
      <c r="L5" s="487">
        <v>14081</v>
      </c>
      <c r="M5" s="488">
        <v>5731</v>
      </c>
    </row>
    <row r="6" spans="1:13" ht="20.100000000000001" customHeight="1">
      <c r="A6" s="480" t="s">
        <v>290</v>
      </c>
      <c r="B6" s="481">
        <v>275</v>
      </c>
      <c r="C6" s="481">
        <v>278</v>
      </c>
      <c r="D6" s="482">
        <v>250</v>
      </c>
      <c r="E6" s="482">
        <v>165</v>
      </c>
      <c r="F6" s="483">
        <v>13719.84</v>
      </c>
      <c r="G6" s="484">
        <v>13783.79</v>
      </c>
      <c r="H6" s="484">
        <v>15056.76</v>
      </c>
      <c r="I6" s="485">
        <v>8134.07</v>
      </c>
      <c r="J6" s="486">
        <v>8856</v>
      </c>
      <c r="K6" s="487">
        <v>7623</v>
      </c>
      <c r="L6" s="487">
        <v>6516</v>
      </c>
      <c r="M6" s="487">
        <v>4268</v>
      </c>
    </row>
    <row r="7" spans="1:13" ht="20.100000000000001" customHeight="1">
      <c r="A7" s="480" t="s">
        <v>291</v>
      </c>
      <c r="B7" s="481">
        <v>387</v>
      </c>
      <c r="C7" s="481">
        <v>346</v>
      </c>
      <c r="D7" s="482">
        <v>270</v>
      </c>
      <c r="E7" s="482">
        <v>263</v>
      </c>
      <c r="F7" s="483">
        <v>17914.900000000001</v>
      </c>
      <c r="G7" s="484">
        <v>11904.841400619998</v>
      </c>
      <c r="H7" s="484">
        <v>28179.71</v>
      </c>
      <c r="I7" s="485">
        <v>14101.85</v>
      </c>
      <c r="J7" s="486">
        <v>9577</v>
      </c>
      <c r="K7" s="487">
        <v>7919</v>
      </c>
      <c r="L7" s="487">
        <v>6908</v>
      </c>
      <c r="M7" s="487">
        <v>27231</v>
      </c>
    </row>
    <row r="8" spans="1:13" ht="20.100000000000001" customHeight="1">
      <c r="A8" s="480" t="s">
        <v>292</v>
      </c>
      <c r="B8" s="481">
        <v>276</v>
      </c>
      <c r="C8" s="481">
        <v>311</v>
      </c>
      <c r="D8" s="482">
        <v>247</v>
      </c>
      <c r="E8" s="489"/>
      <c r="F8" s="483">
        <v>12653.45</v>
      </c>
      <c r="G8" s="484">
        <v>14864</v>
      </c>
      <c r="H8" s="484">
        <v>12269.26</v>
      </c>
      <c r="I8" s="485"/>
      <c r="J8" s="486">
        <v>5444</v>
      </c>
      <c r="K8" s="487">
        <v>7497</v>
      </c>
      <c r="L8" s="487">
        <v>5671</v>
      </c>
      <c r="M8" s="487"/>
    </row>
    <row r="9" spans="1:13" ht="20.100000000000001" customHeight="1">
      <c r="A9" s="480" t="s">
        <v>293</v>
      </c>
      <c r="B9" s="481">
        <v>364</v>
      </c>
      <c r="C9" s="481">
        <v>321</v>
      </c>
      <c r="D9" s="482">
        <v>302</v>
      </c>
      <c r="E9" s="482"/>
      <c r="F9" s="483">
        <v>36286.15</v>
      </c>
      <c r="G9" s="484">
        <v>18825.330000000002</v>
      </c>
      <c r="H9" s="484">
        <v>9690.0499999999993</v>
      </c>
      <c r="I9" s="485"/>
      <c r="J9" s="486">
        <v>12575</v>
      </c>
      <c r="K9" s="487">
        <v>7686</v>
      </c>
      <c r="L9" s="487">
        <v>6638</v>
      </c>
      <c r="M9" s="487"/>
    </row>
    <row r="10" spans="1:13" ht="20.100000000000001" customHeight="1">
      <c r="A10" s="480" t="s">
        <v>294</v>
      </c>
      <c r="B10" s="481">
        <v>391</v>
      </c>
      <c r="C10" s="481">
        <v>381</v>
      </c>
      <c r="D10" s="482">
        <v>242</v>
      </c>
      <c r="E10" s="482"/>
      <c r="F10" s="483">
        <v>27582.17</v>
      </c>
      <c r="G10" s="484">
        <v>29461.65</v>
      </c>
      <c r="H10" s="484">
        <v>9881.7199999999993</v>
      </c>
      <c r="I10" s="485"/>
      <c r="J10" s="486">
        <v>16335</v>
      </c>
      <c r="K10" s="487">
        <v>12549</v>
      </c>
      <c r="L10" s="487">
        <v>5285</v>
      </c>
      <c r="M10" s="487"/>
    </row>
    <row r="11" spans="1:13" ht="20.100000000000001" customHeight="1">
      <c r="A11" s="480" t="s">
        <v>295</v>
      </c>
      <c r="B11" s="481">
        <v>321</v>
      </c>
      <c r="C11" s="481">
        <v>309</v>
      </c>
      <c r="D11" s="482">
        <v>249</v>
      </c>
      <c r="E11" s="482"/>
      <c r="F11" s="483">
        <v>24883.05</v>
      </c>
      <c r="G11" s="484">
        <v>22938.06</v>
      </c>
      <c r="H11" s="484">
        <v>13989.47523</v>
      </c>
      <c r="I11" s="485"/>
      <c r="J11" s="486">
        <v>8428</v>
      </c>
      <c r="K11" s="487">
        <v>7416</v>
      </c>
      <c r="L11" s="487">
        <v>6507</v>
      </c>
      <c r="M11" s="487"/>
    </row>
    <row r="12" spans="1:13" ht="20.100000000000001" customHeight="1">
      <c r="A12" s="480" t="s">
        <v>296</v>
      </c>
      <c r="B12" s="481">
        <v>372</v>
      </c>
      <c r="C12" s="481">
        <v>377</v>
      </c>
      <c r="D12" s="482">
        <v>313</v>
      </c>
      <c r="E12" s="482"/>
      <c r="F12" s="483">
        <v>12789.69</v>
      </c>
      <c r="G12" s="484">
        <v>16373.91</v>
      </c>
      <c r="H12" s="484">
        <v>92562.67</v>
      </c>
      <c r="I12" s="485"/>
      <c r="J12" s="486">
        <v>7930</v>
      </c>
      <c r="K12" s="487">
        <v>9324</v>
      </c>
      <c r="L12" s="487">
        <v>12066</v>
      </c>
      <c r="M12" s="487"/>
    </row>
    <row r="13" spans="1:13" ht="20.100000000000001" customHeight="1">
      <c r="A13" s="480" t="s">
        <v>297</v>
      </c>
      <c r="B13" s="481">
        <v>461</v>
      </c>
      <c r="C13" s="481">
        <v>354</v>
      </c>
      <c r="D13" s="490">
        <v>279</v>
      </c>
      <c r="E13" s="490"/>
      <c r="F13" s="483">
        <v>23947.46</v>
      </c>
      <c r="G13" s="484">
        <v>15435.43</v>
      </c>
      <c r="H13" s="484">
        <v>22343.83</v>
      </c>
      <c r="I13" s="485"/>
      <c r="J13" s="486">
        <v>11375</v>
      </c>
      <c r="K13" s="487">
        <v>9197</v>
      </c>
      <c r="L13" s="487">
        <v>7834</v>
      </c>
      <c r="M13" s="487"/>
    </row>
    <row r="14" spans="1:13" ht="20.100000000000001" customHeight="1">
      <c r="A14" s="480" t="s">
        <v>298</v>
      </c>
      <c r="B14" s="481">
        <v>289</v>
      </c>
      <c r="C14" s="481">
        <v>382</v>
      </c>
      <c r="D14" s="490">
        <v>296</v>
      </c>
      <c r="E14" s="490"/>
      <c r="F14" s="483">
        <v>83292.429999999993</v>
      </c>
      <c r="G14" s="484">
        <v>32729.66</v>
      </c>
      <c r="H14" s="484">
        <v>35685.050000000003</v>
      </c>
      <c r="I14" s="485"/>
      <c r="J14" s="486">
        <v>5441</v>
      </c>
      <c r="K14" s="487">
        <v>9211</v>
      </c>
      <c r="L14" s="487">
        <v>7645</v>
      </c>
      <c r="M14" s="487"/>
    </row>
    <row r="15" spans="1:13" ht="20.100000000000001" customHeight="1">
      <c r="A15" s="480" t="s">
        <v>299</v>
      </c>
      <c r="B15" s="481">
        <v>345</v>
      </c>
      <c r="C15" s="481">
        <v>377</v>
      </c>
      <c r="D15" s="490">
        <v>255</v>
      </c>
      <c r="E15" s="490"/>
      <c r="F15" s="483">
        <v>21121.55</v>
      </c>
      <c r="G15" s="484">
        <v>16360.75</v>
      </c>
      <c r="H15" s="484">
        <v>17619.38</v>
      </c>
      <c r="I15" s="485"/>
      <c r="J15" s="486">
        <v>9057</v>
      </c>
      <c r="K15" s="487">
        <v>10371</v>
      </c>
      <c r="L15" s="487">
        <v>11011</v>
      </c>
      <c r="M15" s="487"/>
    </row>
    <row r="16" spans="1:13" ht="20.100000000000001" customHeight="1">
      <c r="A16" s="480" t="s">
        <v>300</v>
      </c>
      <c r="B16" s="481">
        <v>298</v>
      </c>
      <c r="C16" s="481">
        <v>338</v>
      </c>
      <c r="D16" s="490">
        <v>181</v>
      </c>
      <c r="E16" s="490"/>
      <c r="F16" s="483">
        <v>27958.84</v>
      </c>
      <c r="G16" s="491">
        <v>146235.25</v>
      </c>
      <c r="H16" s="491">
        <v>14263.35</v>
      </c>
      <c r="I16" s="485"/>
      <c r="J16" s="486">
        <v>6906</v>
      </c>
      <c r="K16" s="487">
        <v>10138</v>
      </c>
      <c r="L16" s="487">
        <v>6154</v>
      </c>
      <c r="M16" s="492"/>
    </row>
    <row r="17" spans="1:13" ht="20.100000000000001" customHeight="1">
      <c r="A17" s="493" t="s">
        <v>233</v>
      </c>
      <c r="B17" s="494">
        <v>4073</v>
      </c>
      <c r="C17" s="494">
        <v>4114</v>
      </c>
      <c r="D17" s="494">
        <v>3171</v>
      </c>
      <c r="E17" s="494">
        <f>SUM(E5:E16)</f>
        <v>648</v>
      </c>
      <c r="F17" s="495">
        <v>307866.91758800001</v>
      </c>
      <c r="G17" s="495">
        <v>320559.98</v>
      </c>
      <c r="H17" s="495">
        <v>354212.99767432001</v>
      </c>
      <c r="I17" s="495">
        <f t="shared" ref="I17:M17" si="0">SUM(I5:I16)</f>
        <v>32745.589999999997</v>
      </c>
      <c r="J17" s="494">
        <v>111599</v>
      </c>
      <c r="K17" s="494">
        <v>107207</v>
      </c>
      <c r="L17" s="494">
        <v>96316</v>
      </c>
      <c r="M17" s="496">
        <f t="shared" si="0"/>
        <v>37230</v>
      </c>
    </row>
    <row r="20" spans="1:13" ht="20.100000000000001" customHeight="1">
      <c r="I20" s="497"/>
    </row>
    <row r="21" spans="1:13" ht="20.100000000000001" customHeight="1">
      <c r="G21" s="485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3" workbookViewId="0">
      <selection activeCell="A10" sqref="A10"/>
    </sheetView>
  </sheetViews>
  <sheetFormatPr defaultColWidth="8.140625" defaultRowHeight="21.95" customHeight="1"/>
  <cols>
    <col min="1" max="1" width="125.7109375" style="81" customWidth="1"/>
    <col min="2" max="3" width="8.140625" style="81"/>
    <col min="4" max="4" width="10.28515625" style="81" customWidth="1"/>
    <col min="5" max="5" width="13.42578125" style="81" customWidth="1"/>
    <col min="6" max="6" width="8.7109375" style="81" customWidth="1"/>
    <col min="7" max="255" width="8.140625" style="81"/>
    <col min="256" max="256" width="125.7109375" style="81" customWidth="1"/>
    <col min="257" max="257" width="13.140625" style="81" customWidth="1"/>
    <col min="258" max="259" width="8.140625" style="81"/>
    <col min="260" max="260" width="10.28515625" style="81" customWidth="1"/>
    <col min="261" max="261" width="13.42578125" style="81" customWidth="1"/>
    <col min="262" max="262" width="8.7109375" style="81" customWidth="1"/>
    <col min="263" max="511" width="8.140625" style="81"/>
    <col min="512" max="512" width="125.7109375" style="81" customWidth="1"/>
    <col min="513" max="513" width="13.140625" style="81" customWidth="1"/>
    <col min="514" max="515" width="8.140625" style="81"/>
    <col min="516" max="516" width="10.28515625" style="81" customWidth="1"/>
    <col min="517" max="517" width="13.42578125" style="81" customWidth="1"/>
    <col min="518" max="518" width="8.7109375" style="81" customWidth="1"/>
    <col min="519" max="767" width="8.140625" style="81"/>
    <col min="768" max="768" width="125.7109375" style="81" customWidth="1"/>
    <col min="769" max="769" width="13.140625" style="81" customWidth="1"/>
    <col min="770" max="771" width="8.140625" style="81"/>
    <col min="772" max="772" width="10.28515625" style="81" customWidth="1"/>
    <col min="773" max="773" width="13.42578125" style="81" customWidth="1"/>
    <col min="774" max="774" width="8.7109375" style="81" customWidth="1"/>
    <col min="775" max="1023" width="8.140625" style="81"/>
    <col min="1024" max="1024" width="125.7109375" style="81" customWidth="1"/>
    <col min="1025" max="1025" width="13.140625" style="81" customWidth="1"/>
    <col min="1026" max="1027" width="8.140625" style="81"/>
    <col min="1028" max="1028" width="10.28515625" style="81" customWidth="1"/>
    <col min="1029" max="1029" width="13.42578125" style="81" customWidth="1"/>
    <col min="1030" max="1030" width="8.7109375" style="81" customWidth="1"/>
    <col min="1031" max="1279" width="8.140625" style="81"/>
    <col min="1280" max="1280" width="125.7109375" style="81" customWidth="1"/>
    <col min="1281" max="1281" width="13.140625" style="81" customWidth="1"/>
    <col min="1282" max="1283" width="8.140625" style="81"/>
    <col min="1284" max="1284" width="10.28515625" style="81" customWidth="1"/>
    <col min="1285" max="1285" width="13.42578125" style="81" customWidth="1"/>
    <col min="1286" max="1286" width="8.7109375" style="81" customWidth="1"/>
    <col min="1287" max="1535" width="8.140625" style="81"/>
    <col min="1536" max="1536" width="125.7109375" style="81" customWidth="1"/>
    <col min="1537" max="1537" width="13.140625" style="81" customWidth="1"/>
    <col min="1538" max="1539" width="8.140625" style="81"/>
    <col min="1540" max="1540" width="10.28515625" style="81" customWidth="1"/>
    <col min="1541" max="1541" width="13.42578125" style="81" customWidth="1"/>
    <col min="1542" max="1542" width="8.7109375" style="81" customWidth="1"/>
    <col min="1543" max="1791" width="8.140625" style="81"/>
    <col min="1792" max="1792" width="125.7109375" style="81" customWidth="1"/>
    <col min="1793" max="1793" width="13.140625" style="81" customWidth="1"/>
    <col min="1794" max="1795" width="8.140625" style="81"/>
    <col min="1796" max="1796" width="10.28515625" style="81" customWidth="1"/>
    <col min="1797" max="1797" width="13.42578125" style="81" customWidth="1"/>
    <col min="1798" max="1798" width="8.7109375" style="81" customWidth="1"/>
    <col min="1799" max="2047" width="8.140625" style="81"/>
    <col min="2048" max="2048" width="125.7109375" style="81" customWidth="1"/>
    <col min="2049" max="2049" width="13.140625" style="81" customWidth="1"/>
    <col min="2050" max="2051" width="8.140625" style="81"/>
    <col min="2052" max="2052" width="10.28515625" style="81" customWidth="1"/>
    <col min="2053" max="2053" width="13.42578125" style="81" customWidth="1"/>
    <col min="2054" max="2054" width="8.7109375" style="81" customWidth="1"/>
    <col min="2055" max="2303" width="8.140625" style="81"/>
    <col min="2304" max="2304" width="125.7109375" style="81" customWidth="1"/>
    <col min="2305" max="2305" width="13.140625" style="81" customWidth="1"/>
    <col min="2306" max="2307" width="8.140625" style="81"/>
    <col min="2308" max="2308" width="10.28515625" style="81" customWidth="1"/>
    <col min="2309" max="2309" width="13.42578125" style="81" customWidth="1"/>
    <col min="2310" max="2310" width="8.7109375" style="81" customWidth="1"/>
    <col min="2311" max="2559" width="8.140625" style="81"/>
    <col min="2560" max="2560" width="125.7109375" style="81" customWidth="1"/>
    <col min="2561" max="2561" width="13.140625" style="81" customWidth="1"/>
    <col min="2562" max="2563" width="8.140625" style="81"/>
    <col min="2564" max="2564" width="10.28515625" style="81" customWidth="1"/>
    <col min="2565" max="2565" width="13.42578125" style="81" customWidth="1"/>
    <col min="2566" max="2566" width="8.7109375" style="81" customWidth="1"/>
    <col min="2567" max="2815" width="8.140625" style="81"/>
    <col min="2816" max="2816" width="125.7109375" style="81" customWidth="1"/>
    <col min="2817" max="2817" width="13.140625" style="81" customWidth="1"/>
    <col min="2818" max="2819" width="8.140625" style="81"/>
    <col min="2820" max="2820" width="10.28515625" style="81" customWidth="1"/>
    <col min="2821" max="2821" width="13.42578125" style="81" customWidth="1"/>
    <col min="2822" max="2822" width="8.7109375" style="81" customWidth="1"/>
    <col min="2823" max="3071" width="8.140625" style="81"/>
    <col min="3072" max="3072" width="125.7109375" style="81" customWidth="1"/>
    <col min="3073" max="3073" width="13.140625" style="81" customWidth="1"/>
    <col min="3074" max="3075" width="8.140625" style="81"/>
    <col min="3076" max="3076" width="10.28515625" style="81" customWidth="1"/>
    <col min="3077" max="3077" width="13.42578125" style="81" customWidth="1"/>
    <col min="3078" max="3078" width="8.7109375" style="81" customWidth="1"/>
    <col min="3079" max="3327" width="8.140625" style="81"/>
    <col min="3328" max="3328" width="125.7109375" style="81" customWidth="1"/>
    <col min="3329" max="3329" width="13.140625" style="81" customWidth="1"/>
    <col min="3330" max="3331" width="8.140625" style="81"/>
    <col min="3332" max="3332" width="10.28515625" style="81" customWidth="1"/>
    <col min="3333" max="3333" width="13.42578125" style="81" customWidth="1"/>
    <col min="3334" max="3334" width="8.7109375" style="81" customWidth="1"/>
    <col min="3335" max="3583" width="8.140625" style="81"/>
    <col min="3584" max="3584" width="125.7109375" style="81" customWidth="1"/>
    <col min="3585" max="3585" width="13.140625" style="81" customWidth="1"/>
    <col min="3586" max="3587" width="8.140625" style="81"/>
    <col min="3588" max="3588" width="10.28515625" style="81" customWidth="1"/>
    <col min="3589" max="3589" width="13.42578125" style="81" customWidth="1"/>
    <col min="3590" max="3590" width="8.7109375" style="81" customWidth="1"/>
    <col min="3591" max="3839" width="8.140625" style="81"/>
    <col min="3840" max="3840" width="125.7109375" style="81" customWidth="1"/>
    <col min="3841" max="3841" width="13.140625" style="81" customWidth="1"/>
    <col min="3842" max="3843" width="8.140625" style="81"/>
    <col min="3844" max="3844" width="10.28515625" style="81" customWidth="1"/>
    <col min="3845" max="3845" width="13.42578125" style="81" customWidth="1"/>
    <col min="3846" max="3846" width="8.7109375" style="81" customWidth="1"/>
    <col min="3847" max="4095" width="8.140625" style="81"/>
    <col min="4096" max="4096" width="125.7109375" style="81" customWidth="1"/>
    <col min="4097" max="4097" width="13.140625" style="81" customWidth="1"/>
    <col min="4098" max="4099" width="8.140625" style="81"/>
    <col min="4100" max="4100" width="10.28515625" style="81" customWidth="1"/>
    <col min="4101" max="4101" width="13.42578125" style="81" customWidth="1"/>
    <col min="4102" max="4102" width="8.7109375" style="81" customWidth="1"/>
    <col min="4103" max="4351" width="8.140625" style="81"/>
    <col min="4352" max="4352" width="125.7109375" style="81" customWidth="1"/>
    <col min="4353" max="4353" width="13.140625" style="81" customWidth="1"/>
    <col min="4354" max="4355" width="8.140625" style="81"/>
    <col min="4356" max="4356" width="10.28515625" style="81" customWidth="1"/>
    <col min="4357" max="4357" width="13.42578125" style="81" customWidth="1"/>
    <col min="4358" max="4358" width="8.7109375" style="81" customWidth="1"/>
    <col min="4359" max="4607" width="8.140625" style="81"/>
    <col min="4608" max="4608" width="125.7109375" style="81" customWidth="1"/>
    <col min="4609" max="4609" width="13.140625" style="81" customWidth="1"/>
    <col min="4610" max="4611" width="8.140625" style="81"/>
    <col min="4612" max="4612" width="10.28515625" style="81" customWidth="1"/>
    <col min="4613" max="4613" width="13.42578125" style="81" customWidth="1"/>
    <col min="4614" max="4614" width="8.7109375" style="81" customWidth="1"/>
    <col min="4615" max="4863" width="8.140625" style="81"/>
    <col min="4864" max="4864" width="125.7109375" style="81" customWidth="1"/>
    <col min="4865" max="4865" width="13.140625" style="81" customWidth="1"/>
    <col min="4866" max="4867" width="8.140625" style="81"/>
    <col min="4868" max="4868" width="10.28515625" style="81" customWidth="1"/>
    <col min="4869" max="4869" width="13.42578125" style="81" customWidth="1"/>
    <col min="4870" max="4870" width="8.7109375" style="81" customWidth="1"/>
    <col min="4871" max="5119" width="8.140625" style="81"/>
    <col min="5120" max="5120" width="125.7109375" style="81" customWidth="1"/>
    <col min="5121" max="5121" width="13.140625" style="81" customWidth="1"/>
    <col min="5122" max="5123" width="8.140625" style="81"/>
    <col min="5124" max="5124" width="10.28515625" style="81" customWidth="1"/>
    <col min="5125" max="5125" width="13.42578125" style="81" customWidth="1"/>
    <col min="5126" max="5126" width="8.7109375" style="81" customWidth="1"/>
    <col min="5127" max="5375" width="8.140625" style="81"/>
    <col min="5376" max="5376" width="125.7109375" style="81" customWidth="1"/>
    <col min="5377" max="5377" width="13.140625" style="81" customWidth="1"/>
    <col min="5378" max="5379" width="8.140625" style="81"/>
    <col min="5380" max="5380" width="10.28515625" style="81" customWidth="1"/>
    <col min="5381" max="5381" width="13.42578125" style="81" customWidth="1"/>
    <col min="5382" max="5382" width="8.7109375" style="81" customWidth="1"/>
    <col min="5383" max="5631" width="8.140625" style="81"/>
    <col min="5632" max="5632" width="125.7109375" style="81" customWidth="1"/>
    <col min="5633" max="5633" width="13.140625" style="81" customWidth="1"/>
    <col min="5634" max="5635" width="8.140625" style="81"/>
    <col min="5636" max="5636" width="10.28515625" style="81" customWidth="1"/>
    <col min="5637" max="5637" width="13.42578125" style="81" customWidth="1"/>
    <col min="5638" max="5638" width="8.7109375" style="81" customWidth="1"/>
    <col min="5639" max="5887" width="8.140625" style="81"/>
    <col min="5888" max="5888" width="125.7109375" style="81" customWidth="1"/>
    <col min="5889" max="5889" width="13.140625" style="81" customWidth="1"/>
    <col min="5890" max="5891" width="8.140625" style="81"/>
    <col min="5892" max="5892" width="10.28515625" style="81" customWidth="1"/>
    <col min="5893" max="5893" width="13.42578125" style="81" customWidth="1"/>
    <col min="5894" max="5894" width="8.7109375" style="81" customWidth="1"/>
    <col min="5895" max="6143" width="8.140625" style="81"/>
    <col min="6144" max="6144" width="125.7109375" style="81" customWidth="1"/>
    <col min="6145" max="6145" width="13.140625" style="81" customWidth="1"/>
    <col min="6146" max="6147" width="8.140625" style="81"/>
    <col min="6148" max="6148" width="10.28515625" style="81" customWidth="1"/>
    <col min="6149" max="6149" width="13.42578125" style="81" customWidth="1"/>
    <col min="6150" max="6150" width="8.7109375" style="81" customWidth="1"/>
    <col min="6151" max="6399" width="8.140625" style="81"/>
    <col min="6400" max="6400" width="125.7109375" style="81" customWidth="1"/>
    <col min="6401" max="6401" width="13.140625" style="81" customWidth="1"/>
    <col min="6402" max="6403" width="8.140625" style="81"/>
    <col min="6404" max="6404" width="10.28515625" style="81" customWidth="1"/>
    <col min="6405" max="6405" width="13.42578125" style="81" customWidth="1"/>
    <col min="6406" max="6406" width="8.7109375" style="81" customWidth="1"/>
    <col min="6407" max="6655" width="8.140625" style="81"/>
    <col min="6656" max="6656" width="125.7109375" style="81" customWidth="1"/>
    <col min="6657" max="6657" width="13.140625" style="81" customWidth="1"/>
    <col min="6658" max="6659" width="8.140625" style="81"/>
    <col min="6660" max="6660" width="10.28515625" style="81" customWidth="1"/>
    <col min="6661" max="6661" width="13.42578125" style="81" customWidth="1"/>
    <col min="6662" max="6662" width="8.7109375" style="81" customWidth="1"/>
    <col min="6663" max="6911" width="8.140625" style="81"/>
    <col min="6912" max="6912" width="125.7109375" style="81" customWidth="1"/>
    <col min="6913" max="6913" width="13.140625" style="81" customWidth="1"/>
    <col min="6914" max="6915" width="8.140625" style="81"/>
    <col min="6916" max="6916" width="10.28515625" style="81" customWidth="1"/>
    <col min="6917" max="6917" width="13.42578125" style="81" customWidth="1"/>
    <col min="6918" max="6918" width="8.7109375" style="81" customWidth="1"/>
    <col min="6919" max="7167" width="8.140625" style="81"/>
    <col min="7168" max="7168" width="125.7109375" style="81" customWidth="1"/>
    <col min="7169" max="7169" width="13.140625" style="81" customWidth="1"/>
    <col min="7170" max="7171" width="8.140625" style="81"/>
    <col min="7172" max="7172" width="10.28515625" style="81" customWidth="1"/>
    <col min="7173" max="7173" width="13.42578125" style="81" customWidth="1"/>
    <col min="7174" max="7174" width="8.7109375" style="81" customWidth="1"/>
    <col min="7175" max="7423" width="8.140625" style="81"/>
    <col min="7424" max="7424" width="125.7109375" style="81" customWidth="1"/>
    <col min="7425" max="7425" width="13.140625" style="81" customWidth="1"/>
    <col min="7426" max="7427" width="8.140625" style="81"/>
    <col min="7428" max="7428" width="10.28515625" style="81" customWidth="1"/>
    <col min="7429" max="7429" width="13.42578125" style="81" customWidth="1"/>
    <col min="7430" max="7430" width="8.7109375" style="81" customWidth="1"/>
    <col min="7431" max="7679" width="8.140625" style="81"/>
    <col min="7680" max="7680" width="125.7109375" style="81" customWidth="1"/>
    <col min="7681" max="7681" width="13.140625" style="81" customWidth="1"/>
    <col min="7682" max="7683" width="8.140625" style="81"/>
    <col min="7684" max="7684" width="10.28515625" style="81" customWidth="1"/>
    <col min="7685" max="7685" width="13.42578125" style="81" customWidth="1"/>
    <col min="7686" max="7686" width="8.7109375" style="81" customWidth="1"/>
    <col min="7687" max="7935" width="8.140625" style="81"/>
    <col min="7936" max="7936" width="125.7109375" style="81" customWidth="1"/>
    <col min="7937" max="7937" width="13.140625" style="81" customWidth="1"/>
    <col min="7938" max="7939" width="8.140625" style="81"/>
    <col min="7940" max="7940" width="10.28515625" style="81" customWidth="1"/>
    <col min="7941" max="7941" width="13.42578125" style="81" customWidth="1"/>
    <col min="7942" max="7942" width="8.7109375" style="81" customWidth="1"/>
    <col min="7943" max="8191" width="8.140625" style="81"/>
    <col min="8192" max="8192" width="125.7109375" style="81" customWidth="1"/>
    <col min="8193" max="8193" width="13.140625" style="81" customWidth="1"/>
    <col min="8194" max="8195" width="8.140625" style="81"/>
    <col min="8196" max="8196" width="10.28515625" style="81" customWidth="1"/>
    <col min="8197" max="8197" width="13.42578125" style="81" customWidth="1"/>
    <col min="8198" max="8198" width="8.7109375" style="81" customWidth="1"/>
    <col min="8199" max="8447" width="8.140625" style="81"/>
    <col min="8448" max="8448" width="125.7109375" style="81" customWidth="1"/>
    <col min="8449" max="8449" width="13.140625" style="81" customWidth="1"/>
    <col min="8450" max="8451" width="8.140625" style="81"/>
    <col min="8452" max="8452" width="10.28515625" style="81" customWidth="1"/>
    <col min="8453" max="8453" width="13.42578125" style="81" customWidth="1"/>
    <col min="8454" max="8454" width="8.7109375" style="81" customWidth="1"/>
    <col min="8455" max="8703" width="8.140625" style="81"/>
    <col min="8704" max="8704" width="125.7109375" style="81" customWidth="1"/>
    <col min="8705" max="8705" width="13.140625" style="81" customWidth="1"/>
    <col min="8706" max="8707" width="8.140625" style="81"/>
    <col min="8708" max="8708" width="10.28515625" style="81" customWidth="1"/>
    <col min="8709" max="8709" width="13.42578125" style="81" customWidth="1"/>
    <col min="8710" max="8710" width="8.7109375" style="81" customWidth="1"/>
    <col min="8711" max="8959" width="8.140625" style="81"/>
    <col min="8960" max="8960" width="125.7109375" style="81" customWidth="1"/>
    <col min="8961" max="8961" width="13.140625" style="81" customWidth="1"/>
    <col min="8962" max="8963" width="8.140625" style="81"/>
    <col min="8964" max="8964" width="10.28515625" style="81" customWidth="1"/>
    <col min="8965" max="8965" width="13.42578125" style="81" customWidth="1"/>
    <col min="8966" max="8966" width="8.7109375" style="81" customWidth="1"/>
    <col min="8967" max="9215" width="8.140625" style="81"/>
    <col min="9216" max="9216" width="125.7109375" style="81" customWidth="1"/>
    <col min="9217" max="9217" width="13.140625" style="81" customWidth="1"/>
    <col min="9218" max="9219" width="8.140625" style="81"/>
    <col min="9220" max="9220" width="10.28515625" style="81" customWidth="1"/>
    <col min="9221" max="9221" width="13.42578125" style="81" customWidth="1"/>
    <col min="9222" max="9222" width="8.7109375" style="81" customWidth="1"/>
    <col min="9223" max="9471" width="8.140625" style="81"/>
    <col min="9472" max="9472" width="125.7109375" style="81" customWidth="1"/>
    <col min="9473" max="9473" width="13.140625" style="81" customWidth="1"/>
    <col min="9474" max="9475" width="8.140625" style="81"/>
    <col min="9476" max="9476" width="10.28515625" style="81" customWidth="1"/>
    <col min="9477" max="9477" width="13.42578125" style="81" customWidth="1"/>
    <col min="9478" max="9478" width="8.7109375" style="81" customWidth="1"/>
    <col min="9479" max="9727" width="8.140625" style="81"/>
    <col min="9728" max="9728" width="125.7109375" style="81" customWidth="1"/>
    <col min="9729" max="9729" width="13.140625" style="81" customWidth="1"/>
    <col min="9730" max="9731" width="8.140625" style="81"/>
    <col min="9732" max="9732" width="10.28515625" style="81" customWidth="1"/>
    <col min="9733" max="9733" width="13.42578125" style="81" customWidth="1"/>
    <col min="9734" max="9734" width="8.7109375" style="81" customWidth="1"/>
    <col min="9735" max="9983" width="8.140625" style="81"/>
    <col min="9984" max="9984" width="125.7109375" style="81" customWidth="1"/>
    <col min="9985" max="9985" width="13.140625" style="81" customWidth="1"/>
    <col min="9986" max="9987" width="8.140625" style="81"/>
    <col min="9988" max="9988" width="10.28515625" style="81" customWidth="1"/>
    <col min="9989" max="9989" width="13.42578125" style="81" customWidth="1"/>
    <col min="9990" max="9990" width="8.7109375" style="81" customWidth="1"/>
    <col min="9991" max="10239" width="8.140625" style="81"/>
    <col min="10240" max="10240" width="125.7109375" style="81" customWidth="1"/>
    <col min="10241" max="10241" width="13.140625" style="81" customWidth="1"/>
    <col min="10242" max="10243" width="8.140625" style="81"/>
    <col min="10244" max="10244" width="10.28515625" style="81" customWidth="1"/>
    <col min="10245" max="10245" width="13.42578125" style="81" customWidth="1"/>
    <col min="10246" max="10246" width="8.7109375" style="81" customWidth="1"/>
    <col min="10247" max="10495" width="8.140625" style="81"/>
    <col min="10496" max="10496" width="125.7109375" style="81" customWidth="1"/>
    <col min="10497" max="10497" width="13.140625" style="81" customWidth="1"/>
    <col min="10498" max="10499" width="8.140625" style="81"/>
    <col min="10500" max="10500" width="10.28515625" style="81" customWidth="1"/>
    <col min="10501" max="10501" width="13.42578125" style="81" customWidth="1"/>
    <col min="10502" max="10502" width="8.7109375" style="81" customWidth="1"/>
    <col min="10503" max="10751" width="8.140625" style="81"/>
    <col min="10752" max="10752" width="125.7109375" style="81" customWidth="1"/>
    <col min="10753" max="10753" width="13.140625" style="81" customWidth="1"/>
    <col min="10754" max="10755" width="8.140625" style="81"/>
    <col min="10756" max="10756" width="10.28515625" style="81" customWidth="1"/>
    <col min="10757" max="10757" width="13.42578125" style="81" customWidth="1"/>
    <col min="10758" max="10758" width="8.7109375" style="81" customWidth="1"/>
    <col min="10759" max="11007" width="8.140625" style="81"/>
    <col min="11008" max="11008" width="125.7109375" style="81" customWidth="1"/>
    <col min="11009" max="11009" width="13.140625" style="81" customWidth="1"/>
    <col min="11010" max="11011" width="8.140625" style="81"/>
    <col min="11012" max="11012" width="10.28515625" style="81" customWidth="1"/>
    <col min="11013" max="11013" width="13.42578125" style="81" customWidth="1"/>
    <col min="11014" max="11014" width="8.7109375" style="81" customWidth="1"/>
    <col min="11015" max="11263" width="8.140625" style="81"/>
    <col min="11264" max="11264" width="125.7109375" style="81" customWidth="1"/>
    <col min="11265" max="11265" width="13.140625" style="81" customWidth="1"/>
    <col min="11266" max="11267" width="8.140625" style="81"/>
    <col min="11268" max="11268" width="10.28515625" style="81" customWidth="1"/>
    <col min="11269" max="11269" width="13.42578125" style="81" customWidth="1"/>
    <col min="11270" max="11270" width="8.7109375" style="81" customWidth="1"/>
    <col min="11271" max="11519" width="8.140625" style="81"/>
    <col min="11520" max="11520" width="125.7109375" style="81" customWidth="1"/>
    <col min="11521" max="11521" width="13.140625" style="81" customWidth="1"/>
    <col min="11522" max="11523" width="8.140625" style="81"/>
    <col min="11524" max="11524" width="10.28515625" style="81" customWidth="1"/>
    <col min="11525" max="11525" width="13.42578125" style="81" customWidth="1"/>
    <col min="11526" max="11526" width="8.7109375" style="81" customWidth="1"/>
    <col min="11527" max="11775" width="8.140625" style="81"/>
    <col min="11776" max="11776" width="125.7109375" style="81" customWidth="1"/>
    <col min="11777" max="11777" width="13.140625" style="81" customWidth="1"/>
    <col min="11778" max="11779" width="8.140625" style="81"/>
    <col min="11780" max="11780" width="10.28515625" style="81" customWidth="1"/>
    <col min="11781" max="11781" width="13.42578125" style="81" customWidth="1"/>
    <col min="11782" max="11782" width="8.7109375" style="81" customWidth="1"/>
    <col min="11783" max="12031" width="8.140625" style="81"/>
    <col min="12032" max="12032" width="125.7109375" style="81" customWidth="1"/>
    <col min="12033" max="12033" width="13.140625" style="81" customWidth="1"/>
    <col min="12034" max="12035" width="8.140625" style="81"/>
    <col min="12036" max="12036" width="10.28515625" style="81" customWidth="1"/>
    <col min="12037" max="12037" width="13.42578125" style="81" customWidth="1"/>
    <col min="12038" max="12038" width="8.7109375" style="81" customWidth="1"/>
    <col min="12039" max="12287" width="8.140625" style="81"/>
    <col min="12288" max="12288" width="125.7109375" style="81" customWidth="1"/>
    <col min="12289" max="12289" width="13.140625" style="81" customWidth="1"/>
    <col min="12290" max="12291" width="8.140625" style="81"/>
    <col min="12292" max="12292" width="10.28515625" style="81" customWidth="1"/>
    <col min="12293" max="12293" width="13.42578125" style="81" customWidth="1"/>
    <col min="12294" max="12294" width="8.7109375" style="81" customWidth="1"/>
    <col min="12295" max="12543" width="8.140625" style="81"/>
    <col min="12544" max="12544" width="125.7109375" style="81" customWidth="1"/>
    <col min="12545" max="12545" width="13.140625" style="81" customWidth="1"/>
    <col min="12546" max="12547" width="8.140625" style="81"/>
    <col min="12548" max="12548" width="10.28515625" style="81" customWidth="1"/>
    <col min="12549" max="12549" width="13.42578125" style="81" customWidth="1"/>
    <col min="12550" max="12550" width="8.7109375" style="81" customWidth="1"/>
    <col min="12551" max="12799" width="8.140625" style="81"/>
    <col min="12800" max="12800" width="125.7109375" style="81" customWidth="1"/>
    <col min="12801" max="12801" width="13.140625" style="81" customWidth="1"/>
    <col min="12802" max="12803" width="8.140625" style="81"/>
    <col min="12804" max="12804" width="10.28515625" style="81" customWidth="1"/>
    <col min="12805" max="12805" width="13.42578125" style="81" customWidth="1"/>
    <col min="12806" max="12806" width="8.7109375" style="81" customWidth="1"/>
    <col min="12807" max="13055" width="8.140625" style="81"/>
    <col min="13056" max="13056" width="125.7109375" style="81" customWidth="1"/>
    <col min="13057" max="13057" width="13.140625" style="81" customWidth="1"/>
    <col min="13058" max="13059" width="8.140625" style="81"/>
    <col min="13060" max="13060" width="10.28515625" style="81" customWidth="1"/>
    <col min="13061" max="13061" width="13.42578125" style="81" customWidth="1"/>
    <col min="13062" max="13062" width="8.7109375" style="81" customWidth="1"/>
    <col min="13063" max="13311" width="8.140625" style="81"/>
    <col min="13312" max="13312" width="125.7109375" style="81" customWidth="1"/>
    <col min="13313" max="13313" width="13.140625" style="81" customWidth="1"/>
    <col min="13314" max="13315" width="8.140625" style="81"/>
    <col min="13316" max="13316" width="10.28515625" style="81" customWidth="1"/>
    <col min="13317" max="13317" width="13.42578125" style="81" customWidth="1"/>
    <col min="13318" max="13318" width="8.7109375" style="81" customWidth="1"/>
    <col min="13319" max="13567" width="8.140625" style="81"/>
    <col min="13568" max="13568" width="125.7109375" style="81" customWidth="1"/>
    <col min="13569" max="13569" width="13.140625" style="81" customWidth="1"/>
    <col min="13570" max="13571" width="8.140625" style="81"/>
    <col min="13572" max="13572" width="10.28515625" style="81" customWidth="1"/>
    <col min="13573" max="13573" width="13.42578125" style="81" customWidth="1"/>
    <col min="13574" max="13574" width="8.7109375" style="81" customWidth="1"/>
    <col min="13575" max="13823" width="8.140625" style="81"/>
    <col min="13824" max="13824" width="125.7109375" style="81" customWidth="1"/>
    <col min="13825" max="13825" width="13.140625" style="81" customWidth="1"/>
    <col min="13826" max="13827" width="8.140625" style="81"/>
    <col min="13828" max="13828" width="10.28515625" style="81" customWidth="1"/>
    <col min="13829" max="13829" width="13.42578125" style="81" customWidth="1"/>
    <col min="13830" max="13830" width="8.7109375" style="81" customWidth="1"/>
    <col min="13831" max="14079" width="8.140625" style="81"/>
    <col min="14080" max="14080" width="125.7109375" style="81" customWidth="1"/>
    <col min="14081" max="14081" width="13.140625" style="81" customWidth="1"/>
    <col min="14082" max="14083" width="8.140625" style="81"/>
    <col min="14084" max="14084" width="10.28515625" style="81" customWidth="1"/>
    <col min="14085" max="14085" width="13.42578125" style="81" customWidth="1"/>
    <col min="14086" max="14086" width="8.7109375" style="81" customWidth="1"/>
    <col min="14087" max="14335" width="8.140625" style="81"/>
    <col min="14336" max="14336" width="125.7109375" style="81" customWidth="1"/>
    <col min="14337" max="14337" width="13.140625" style="81" customWidth="1"/>
    <col min="14338" max="14339" width="8.140625" style="81"/>
    <col min="14340" max="14340" width="10.28515625" style="81" customWidth="1"/>
    <col min="14341" max="14341" width="13.42578125" style="81" customWidth="1"/>
    <col min="14342" max="14342" width="8.7109375" style="81" customWidth="1"/>
    <col min="14343" max="14591" width="8.140625" style="81"/>
    <col min="14592" max="14592" width="125.7109375" style="81" customWidth="1"/>
    <col min="14593" max="14593" width="13.140625" style="81" customWidth="1"/>
    <col min="14594" max="14595" width="8.140625" style="81"/>
    <col min="14596" max="14596" width="10.28515625" style="81" customWidth="1"/>
    <col min="14597" max="14597" width="13.42578125" style="81" customWidth="1"/>
    <col min="14598" max="14598" width="8.7109375" style="81" customWidth="1"/>
    <col min="14599" max="14847" width="8.140625" style="81"/>
    <col min="14848" max="14848" width="125.7109375" style="81" customWidth="1"/>
    <col min="14849" max="14849" width="13.140625" style="81" customWidth="1"/>
    <col min="14850" max="14851" width="8.140625" style="81"/>
    <col min="14852" max="14852" width="10.28515625" style="81" customWidth="1"/>
    <col min="14853" max="14853" width="13.42578125" style="81" customWidth="1"/>
    <col min="14854" max="14854" width="8.7109375" style="81" customWidth="1"/>
    <col min="14855" max="15103" width="8.140625" style="81"/>
    <col min="15104" max="15104" width="125.7109375" style="81" customWidth="1"/>
    <col min="15105" max="15105" width="13.140625" style="81" customWidth="1"/>
    <col min="15106" max="15107" width="8.140625" style="81"/>
    <col min="15108" max="15108" width="10.28515625" style="81" customWidth="1"/>
    <col min="15109" max="15109" width="13.42578125" style="81" customWidth="1"/>
    <col min="15110" max="15110" width="8.7109375" style="81" customWidth="1"/>
    <col min="15111" max="15359" width="8.140625" style="81"/>
    <col min="15360" max="15360" width="125.7109375" style="81" customWidth="1"/>
    <col min="15361" max="15361" width="13.140625" style="81" customWidth="1"/>
    <col min="15362" max="15363" width="8.140625" style="81"/>
    <col min="15364" max="15364" width="10.28515625" style="81" customWidth="1"/>
    <col min="15365" max="15365" width="13.42578125" style="81" customWidth="1"/>
    <col min="15366" max="15366" width="8.7109375" style="81" customWidth="1"/>
    <col min="15367" max="15615" width="8.140625" style="81"/>
    <col min="15616" max="15616" width="125.7109375" style="81" customWidth="1"/>
    <col min="15617" max="15617" width="13.140625" style="81" customWidth="1"/>
    <col min="15618" max="15619" width="8.140625" style="81"/>
    <col min="15620" max="15620" width="10.28515625" style="81" customWidth="1"/>
    <col min="15621" max="15621" width="13.42578125" style="81" customWidth="1"/>
    <col min="15622" max="15622" width="8.7109375" style="81" customWidth="1"/>
    <col min="15623" max="15871" width="8.140625" style="81"/>
    <col min="15872" max="15872" width="125.7109375" style="81" customWidth="1"/>
    <col min="15873" max="15873" width="13.140625" style="81" customWidth="1"/>
    <col min="15874" max="15875" width="8.140625" style="81"/>
    <col min="15876" max="15876" width="10.28515625" style="81" customWidth="1"/>
    <col min="15877" max="15877" width="13.42578125" style="81" customWidth="1"/>
    <col min="15878" max="15878" width="8.7109375" style="81" customWidth="1"/>
    <col min="15879" max="16127" width="8.140625" style="81"/>
    <col min="16128" max="16128" width="125.7109375" style="81" customWidth="1"/>
    <col min="16129" max="16129" width="13.140625" style="81" customWidth="1"/>
    <col min="16130" max="16131" width="8.140625" style="81"/>
    <col min="16132" max="16132" width="10.28515625" style="81" customWidth="1"/>
    <col min="16133" max="16133" width="13.42578125" style="81" customWidth="1"/>
    <col min="16134" max="16134" width="8.7109375" style="81" customWidth="1"/>
    <col min="16135" max="16384" width="8.140625" style="81"/>
  </cols>
  <sheetData>
    <row r="1" spans="1:3" ht="26.25" customHeight="1">
      <c r="A1" s="385" t="s">
        <v>1005</v>
      </c>
    </row>
    <row r="2" spans="1:3" ht="20.100000000000001" customHeight="1">
      <c r="A2" s="82" t="s">
        <v>301</v>
      </c>
    </row>
    <row r="3" spans="1:3" ht="20.100000000000001" customHeight="1">
      <c r="A3" s="83" t="s">
        <v>1007</v>
      </c>
    </row>
    <row r="4" spans="1:3" ht="20.100000000000001" customHeight="1">
      <c r="A4" s="83" t="s">
        <v>1006</v>
      </c>
    </row>
    <row r="5" spans="1:3" ht="20.100000000000001" customHeight="1">
      <c r="A5" s="83" t="s">
        <v>1008</v>
      </c>
    </row>
    <row r="6" spans="1:3" ht="20.100000000000001" customHeight="1">
      <c r="A6" s="82" t="s">
        <v>302</v>
      </c>
    </row>
    <row r="7" spans="1:3" ht="20.100000000000001" customHeight="1">
      <c r="A7" s="83" t="s">
        <v>1009</v>
      </c>
    </row>
    <row r="8" spans="1:3" ht="20.100000000000001" customHeight="1">
      <c r="A8" s="83" t="s">
        <v>1010</v>
      </c>
    </row>
    <row r="9" spans="1:3" ht="20.100000000000001" customHeight="1">
      <c r="A9" s="83" t="s">
        <v>1011</v>
      </c>
    </row>
    <row r="10" spans="1:3" ht="20.100000000000001" customHeight="1">
      <c r="A10" s="82" t="s">
        <v>303</v>
      </c>
    </row>
    <row r="11" spans="1:3" ht="20.100000000000001" customHeight="1">
      <c r="A11" s="83" t="s">
        <v>1012</v>
      </c>
    </row>
    <row r="12" spans="1:3" s="84" customFormat="1" ht="20.100000000000001" customHeight="1">
      <c r="A12" s="83" t="s">
        <v>1013</v>
      </c>
    </row>
    <row r="13" spans="1:3" ht="20.100000000000001" customHeight="1">
      <c r="A13" s="83" t="s">
        <v>1014</v>
      </c>
    </row>
    <row r="14" spans="1:3" ht="20.100000000000001" customHeight="1">
      <c r="A14" s="82" t="s">
        <v>304</v>
      </c>
    </row>
    <row r="15" spans="1:3" ht="20.100000000000001" customHeight="1">
      <c r="A15" s="83" t="s">
        <v>1022</v>
      </c>
      <c r="B15" s="40"/>
      <c r="C15" s="86"/>
    </row>
    <row r="16" spans="1:3" ht="20.100000000000001" customHeight="1">
      <c r="A16" s="83" t="s">
        <v>1023</v>
      </c>
      <c r="B16" s="40"/>
      <c r="C16" s="86"/>
    </row>
    <row r="17" spans="1:9" ht="20.100000000000001" customHeight="1">
      <c r="A17" s="83" t="s">
        <v>1015</v>
      </c>
      <c r="B17" s="40"/>
      <c r="C17" s="86"/>
    </row>
    <row r="18" spans="1:9" ht="20.100000000000001" customHeight="1">
      <c r="A18" s="83" t="s">
        <v>1024</v>
      </c>
      <c r="B18" s="40"/>
      <c r="C18" s="86"/>
    </row>
    <row r="19" spans="1:9" ht="20.100000000000001" customHeight="1">
      <c r="A19" s="82" t="s">
        <v>305</v>
      </c>
    </row>
    <row r="20" spans="1:9" ht="20.100000000000001" customHeight="1">
      <c r="A20" s="83" t="s">
        <v>1020</v>
      </c>
      <c r="B20" s="40"/>
      <c r="C20" s="86"/>
      <c r="D20" s="87"/>
      <c r="E20" s="87"/>
      <c r="F20" s="40"/>
      <c r="G20" s="40"/>
      <c r="H20" s="40"/>
      <c r="I20" s="40"/>
    </row>
    <row r="21" spans="1:9" ht="20.100000000000001" customHeight="1">
      <c r="A21" s="83" t="s">
        <v>1019</v>
      </c>
      <c r="B21" s="40"/>
      <c r="C21" s="86"/>
      <c r="D21" s="87"/>
      <c r="E21" s="87"/>
      <c r="F21" s="40"/>
      <c r="G21" s="40"/>
      <c r="H21" s="40"/>
      <c r="I21" s="40"/>
    </row>
    <row r="22" spans="1:9" ht="20.100000000000001" customHeight="1">
      <c r="A22" s="83" t="s">
        <v>1021</v>
      </c>
      <c r="B22" s="40"/>
      <c r="C22" s="86"/>
      <c r="D22" s="87"/>
      <c r="E22" s="87"/>
      <c r="F22" s="40"/>
      <c r="G22" s="40"/>
      <c r="H22" s="40"/>
      <c r="I22" s="40"/>
    </row>
    <row r="23" spans="1:9" ht="20.100000000000001" customHeight="1">
      <c r="A23" s="82" t="s">
        <v>306</v>
      </c>
    </row>
    <row r="24" spans="1:9" ht="20.100000000000001" customHeight="1">
      <c r="A24" s="83" t="s">
        <v>1017</v>
      </c>
      <c r="B24" s="40"/>
      <c r="C24" s="86"/>
      <c r="D24" s="87"/>
      <c r="E24" s="86"/>
      <c r="F24" s="86"/>
      <c r="G24" s="86"/>
      <c r="H24" s="40"/>
      <c r="I24" s="40"/>
    </row>
    <row r="25" spans="1:9" ht="20.100000000000001" customHeight="1">
      <c r="A25" s="83" t="s">
        <v>1016</v>
      </c>
      <c r="B25" s="40"/>
      <c r="C25" s="86"/>
      <c r="D25" s="87"/>
      <c r="E25" s="86"/>
      <c r="F25" s="86"/>
      <c r="G25" s="86"/>
      <c r="H25" s="40"/>
      <c r="I25" s="40"/>
    </row>
    <row r="26" spans="1:9" ht="20.100000000000001" customHeight="1" thickBot="1">
      <c r="A26" s="85" t="s">
        <v>1018</v>
      </c>
      <c r="B26" s="40"/>
      <c r="C26" s="86"/>
      <c r="D26" s="87"/>
      <c r="E26" s="86"/>
      <c r="F26" s="86"/>
      <c r="G26" s="86"/>
      <c r="H26" s="40"/>
      <c r="I26" s="40"/>
    </row>
  </sheetData>
  <pageMargins left="0.26" right="0.15" top="0.69" bottom="0.44" header="0.31496062992125984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2"/>
  <sheetViews>
    <sheetView workbookViewId="0">
      <selection sqref="A1:S1"/>
    </sheetView>
  </sheetViews>
  <sheetFormatPr defaultColWidth="7" defaultRowHeight="20.100000000000001" customHeight="1"/>
  <cols>
    <col min="1" max="1" width="13.7109375" style="1" customWidth="1"/>
    <col min="2" max="2" width="5.85546875" style="70" customWidth="1"/>
    <col min="3" max="3" width="6.42578125" style="27" customWidth="1"/>
    <col min="4" max="4" width="4.5703125" style="80" customWidth="1"/>
    <col min="5" max="5" width="5.7109375" style="80" customWidth="1"/>
    <col min="6" max="6" width="5.5703125" style="80" customWidth="1"/>
    <col min="7" max="7" width="7.42578125" style="80" customWidth="1"/>
    <col min="8" max="8" width="6.28515625" style="80" customWidth="1"/>
    <col min="9" max="9" width="9.85546875" style="27" customWidth="1"/>
    <col min="10" max="10" width="8" style="80" customWidth="1"/>
    <col min="11" max="11" width="6.5703125" style="80" customWidth="1"/>
    <col min="12" max="12" width="7.5703125" style="80" customWidth="1"/>
    <col min="13" max="13" width="8.5703125" style="429" customWidth="1"/>
    <col min="14" max="14" width="6.28515625" style="80" customWidth="1"/>
    <col min="15" max="15" width="10.28515625" style="27" customWidth="1"/>
    <col min="16" max="16" width="8" style="80" customWidth="1"/>
    <col min="17" max="17" width="6.5703125" style="80" customWidth="1"/>
    <col min="18" max="18" width="7.42578125" style="80" customWidth="1"/>
    <col min="19" max="19" width="9.140625" style="429" customWidth="1"/>
    <col min="20" max="72" width="7" style="2"/>
    <col min="73" max="204" width="7" style="3"/>
    <col min="205" max="205" width="15.28515625" style="3" customWidth="1"/>
    <col min="206" max="206" width="7.5703125" style="3" customWidth="1"/>
    <col min="207" max="207" width="8.28515625" style="3" customWidth="1"/>
    <col min="208" max="209" width="7.5703125" style="3" customWidth="1"/>
    <col min="210" max="210" width="8.5703125" style="3" customWidth="1"/>
    <col min="211" max="211" width="9.140625" style="3" customWidth="1"/>
    <col min="212" max="212" width="7.5703125" style="3" customWidth="1"/>
    <col min="213" max="213" width="10.5703125" style="3" customWidth="1"/>
    <col min="214" max="215" width="7.5703125" style="3" customWidth="1"/>
    <col min="216" max="216" width="8.5703125" style="3" customWidth="1"/>
    <col min="217" max="217" width="11.42578125" style="3" customWidth="1"/>
    <col min="218" max="218" width="7.5703125" style="3" customWidth="1"/>
    <col min="219" max="219" width="11.42578125" style="3" customWidth="1"/>
    <col min="220" max="221" width="7.5703125" style="3" customWidth="1"/>
    <col min="222" max="222" width="8.85546875" style="3" customWidth="1"/>
    <col min="223" max="223" width="11.85546875" style="3" customWidth="1"/>
    <col min="224" max="258" width="7.5703125" style="3" customWidth="1"/>
    <col min="259" max="460" width="7" style="3"/>
    <col min="461" max="461" width="15.28515625" style="3" customWidth="1"/>
    <col min="462" max="462" width="7.5703125" style="3" customWidth="1"/>
    <col min="463" max="463" width="8.28515625" style="3" customWidth="1"/>
    <col min="464" max="465" width="7.5703125" style="3" customWidth="1"/>
    <col min="466" max="466" width="8.5703125" style="3" customWidth="1"/>
    <col min="467" max="467" width="9.140625" style="3" customWidth="1"/>
    <col min="468" max="468" width="7.5703125" style="3" customWidth="1"/>
    <col min="469" max="469" width="10.5703125" style="3" customWidth="1"/>
    <col min="470" max="471" width="7.5703125" style="3" customWidth="1"/>
    <col min="472" max="472" width="8.5703125" style="3" customWidth="1"/>
    <col min="473" max="473" width="11.42578125" style="3" customWidth="1"/>
    <col min="474" max="474" width="7.5703125" style="3" customWidth="1"/>
    <col min="475" max="475" width="11.42578125" style="3" customWidth="1"/>
    <col min="476" max="477" width="7.5703125" style="3" customWidth="1"/>
    <col min="478" max="478" width="8.85546875" style="3" customWidth="1"/>
    <col min="479" max="479" width="11.85546875" style="3" customWidth="1"/>
    <col min="480" max="514" width="7.5703125" style="3" customWidth="1"/>
    <col min="515" max="716" width="7" style="3"/>
    <col min="717" max="717" width="15.28515625" style="3" customWidth="1"/>
    <col min="718" max="718" width="7.5703125" style="3" customWidth="1"/>
    <col min="719" max="719" width="8.28515625" style="3" customWidth="1"/>
    <col min="720" max="721" width="7.5703125" style="3" customWidth="1"/>
    <col min="722" max="722" width="8.5703125" style="3" customWidth="1"/>
    <col min="723" max="723" width="9.140625" style="3" customWidth="1"/>
    <col min="724" max="724" width="7.5703125" style="3" customWidth="1"/>
    <col min="725" max="725" width="10.5703125" style="3" customWidth="1"/>
    <col min="726" max="727" width="7.5703125" style="3" customWidth="1"/>
    <col min="728" max="728" width="8.5703125" style="3" customWidth="1"/>
    <col min="729" max="729" width="11.42578125" style="3" customWidth="1"/>
    <col min="730" max="730" width="7.5703125" style="3" customWidth="1"/>
    <col min="731" max="731" width="11.42578125" style="3" customWidth="1"/>
    <col min="732" max="733" width="7.5703125" style="3" customWidth="1"/>
    <col min="734" max="734" width="8.85546875" style="3" customWidth="1"/>
    <col min="735" max="735" width="11.85546875" style="3" customWidth="1"/>
    <col min="736" max="770" width="7.5703125" style="3" customWidth="1"/>
    <col min="771" max="972" width="7" style="3"/>
    <col min="973" max="973" width="15.28515625" style="3" customWidth="1"/>
    <col min="974" max="974" width="7.5703125" style="3" customWidth="1"/>
    <col min="975" max="975" width="8.28515625" style="3" customWidth="1"/>
    <col min="976" max="977" width="7.5703125" style="3" customWidth="1"/>
    <col min="978" max="978" width="8.5703125" style="3" customWidth="1"/>
    <col min="979" max="979" width="9.140625" style="3" customWidth="1"/>
    <col min="980" max="980" width="7.5703125" style="3" customWidth="1"/>
    <col min="981" max="981" width="10.5703125" style="3" customWidth="1"/>
    <col min="982" max="983" width="7.5703125" style="3" customWidth="1"/>
    <col min="984" max="984" width="8.5703125" style="3" customWidth="1"/>
    <col min="985" max="985" width="11.42578125" style="3" customWidth="1"/>
    <col min="986" max="986" width="7.5703125" style="3" customWidth="1"/>
    <col min="987" max="987" width="11.42578125" style="3" customWidth="1"/>
    <col min="988" max="989" width="7.5703125" style="3" customWidth="1"/>
    <col min="990" max="990" width="8.85546875" style="3" customWidth="1"/>
    <col min="991" max="991" width="11.85546875" style="3" customWidth="1"/>
    <col min="992" max="1026" width="7.5703125" style="3" customWidth="1"/>
    <col min="1027" max="1228" width="7" style="3"/>
    <col min="1229" max="1229" width="15.28515625" style="3" customWidth="1"/>
    <col min="1230" max="1230" width="7.5703125" style="3" customWidth="1"/>
    <col min="1231" max="1231" width="8.28515625" style="3" customWidth="1"/>
    <col min="1232" max="1233" width="7.5703125" style="3" customWidth="1"/>
    <col min="1234" max="1234" width="8.5703125" style="3" customWidth="1"/>
    <col min="1235" max="1235" width="9.140625" style="3" customWidth="1"/>
    <col min="1236" max="1236" width="7.5703125" style="3" customWidth="1"/>
    <col min="1237" max="1237" width="10.5703125" style="3" customWidth="1"/>
    <col min="1238" max="1239" width="7.5703125" style="3" customWidth="1"/>
    <col min="1240" max="1240" width="8.5703125" style="3" customWidth="1"/>
    <col min="1241" max="1241" width="11.42578125" style="3" customWidth="1"/>
    <col min="1242" max="1242" width="7.5703125" style="3" customWidth="1"/>
    <col min="1243" max="1243" width="11.42578125" style="3" customWidth="1"/>
    <col min="1244" max="1245" width="7.5703125" style="3" customWidth="1"/>
    <col min="1246" max="1246" width="8.85546875" style="3" customWidth="1"/>
    <col min="1247" max="1247" width="11.85546875" style="3" customWidth="1"/>
    <col min="1248" max="1282" width="7.5703125" style="3" customWidth="1"/>
    <col min="1283" max="1484" width="7" style="3"/>
    <col min="1485" max="1485" width="15.28515625" style="3" customWidth="1"/>
    <col min="1486" max="1486" width="7.5703125" style="3" customWidth="1"/>
    <col min="1487" max="1487" width="8.28515625" style="3" customWidth="1"/>
    <col min="1488" max="1489" width="7.5703125" style="3" customWidth="1"/>
    <col min="1490" max="1490" width="8.5703125" style="3" customWidth="1"/>
    <col min="1491" max="1491" width="9.140625" style="3" customWidth="1"/>
    <col min="1492" max="1492" width="7.5703125" style="3" customWidth="1"/>
    <col min="1493" max="1493" width="10.5703125" style="3" customWidth="1"/>
    <col min="1494" max="1495" width="7.5703125" style="3" customWidth="1"/>
    <col min="1496" max="1496" width="8.5703125" style="3" customWidth="1"/>
    <col min="1497" max="1497" width="11.42578125" style="3" customWidth="1"/>
    <col min="1498" max="1498" width="7.5703125" style="3" customWidth="1"/>
    <col min="1499" max="1499" width="11.42578125" style="3" customWidth="1"/>
    <col min="1500" max="1501" width="7.5703125" style="3" customWidth="1"/>
    <col min="1502" max="1502" width="8.85546875" style="3" customWidth="1"/>
    <col min="1503" max="1503" width="11.85546875" style="3" customWidth="1"/>
    <col min="1504" max="1538" width="7.5703125" style="3" customWidth="1"/>
    <col min="1539" max="1740" width="7" style="3"/>
    <col min="1741" max="1741" width="15.28515625" style="3" customWidth="1"/>
    <col min="1742" max="1742" width="7.5703125" style="3" customWidth="1"/>
    <col min="1743" max="1743" width="8.28515625" style="3" customWidth="1"/>
    <col min="1744" max="1745" width="7.5703125" style="3" customWidth="1"/>
    <col min="1746" max="1746" width="8.5703125" style="3" customWidth="1"/>
    <col min="1747" max="1747" width="9.140625" style="3" customWidth="1"/>
    <col min="1748" max="1748" width="7.5703125" style="3" customWidth="1"/>
    <col min="1749" max="1749" width="10.5703125" style="3" customWidth="1"/>
    <col min="1750" max="1751" width="7.5703125" style="3" customWidth="1"/>
    <col min="1752" max="1752" width="8.5703125" style="3" customWidth="1"/>
    <col min="1753" max="1753" width="11.42578125" style="3" customWidth="1"/>
    <col min="1754" max="1754" width="7.5703125" style="3" customWidth="1"/>
    <col min="1755" max="1755" width="11.42578125" style="3" customWidth="1"/>
    <col min="1756" max="1757" width="7.5703125" style="3" customWidth="1"/>
    <col min="1758" max="1758" width="8.85546875" style="3" customWidth="1"/>
    <col min="1759" max="1759" width="11.85546875" style="3" customWidth="1"/>
    <col min="1760" max="1794" width="7.5703125" style="3" customWidth="1"/>
    <col min="1795" max="1996" width="7" style="3"/>
    <col min="1997" max="1997" width="15.28515625" style="3" customWidth="1"/>
    <col min="1998" max="1998" width="7.5703125" style="3" customWidth="1"/>
    <col min="1999" max="1999" width="8.28515625" style="3" customWidth="1"/>
    <col min="2000" max="2001" width="7.5703125" style="3" customWidth="1"/>
    <col min="2002" max="2002" width="8.5703125" style="3" customWidth="1"/>
    <col min="2003" max="2003" width="9.140625" style="3" customWidth="1"/>
    <col min="2004" max="2004" width="7.5703125" style="3" customWidth="1"/>
    <col min="2005" max="2005" width="10.5703125" style="3" customWidth="1"/>
    <col min="2006" max="2007" width="7.5703125" style="3" customWidth="1"/>
    <col min="2008" max="2008" width="8.5703125" style="3" customWidth="1"/>
    <col min="2009" max="2009" width="11.42578125" style="3" customWidth="1"/>
    <col min="2010" max="2010" width="7.5703125" style="3" customWidth="1"/>
    <col min="2011" max="2011" width="11.42578125" style="3" customWidth="1"/>
    <col min="2012" max="2013" width="7.5703125" style="3" customWidth="1"/>
    <col min="2014" max="2014" width="8.85546875" style="3" customWidth="1"/>
    <col min="2015" max="2015" width="11.85546875" style="3" customWidth="1"/>
    <col min="2016" max="2050" width="7.5703125" style="3" customWidth="1"/>
    <col min="2051" max="2252" width="7" style="3"/>
    <col min="2253" max="2253" width="15.28515625" style="3" customWidth="1"/>
    <col min="2254" max="2254" width="7.5703125" style="3" customWidth="1"/>
    <col min="2255" max="2255" width="8.28515625" style="3" customWidth="1"/>
    <col min="2256" max="2257" width="7.5703125" style="3" customWidth="1"/>
    <col min="2258" max="2258" width="8.5703125" style="3" customWidth="1"/>
    <col min="2259" max="2259" width="9.140625" style="3" customWidth="1"/>
    <col min="2260" max="2260" width="7.5703125" style="3" customWidth="1"/>
    <col min="2261" max="2261" width="10.5703125" style="3" customWidth="1"/>
    <col min="2262" max="2263" width="7.5703125" style="3" customWidth="1"/>
    <col min="2264" max="2264" width="8.5703125" style="3" customWidth="1"/>
    <col min="2265" max="2265" width="11.42578125" style="3" customWidth="1"/>
    <col min="2266" max="2266" width="7.5703125" style="3" customWidth="1"/>
    <col min="2267" max="2267" width="11.42578125" style="3" customWidth="1"/>
    <col min="2268" max="2269" width="7.5703125" style="3" customWidth="1"/>
    <col min="2270" max="2270" width="8.85546875" style="3" customWidth="1"/>
    <col min="2271" max="2271" width="11.85546875" style="3" customWidth="1"/>
    <col min="2272" max="2306" width="7.5703125" style="3" customWidth="1"/>
    <col min="2307" max="2508" width="7" style="3"/>
    <col min="2509" max="2509" width="15.28515625" style="3" customWidth="1"/>
    <col min="2510" max="2510" width="7.5703125" style="3" customWidth="1"/>
    <col min="2511" max="2511" width="8.28515625" style="3" customWidth="1"/>
    <col min="2512" max="2513" width="7.5703125" style="3" customWidth="1"/>
    <col min="2514" max="2514" width="8.5703125" style="3" customWidth="1"/>
    <col min="2515" max="2515" width="9.140625" style="3" customWidth="1"/>
    <col min="2516" max="2516" width="7.5703125" style="3" customWidth="1"/>
    <col min="2517" max="2517" width="10.5703125" style="3" customWidth="1"/>
    <col min="2518" max="2519" width="7.5703125" style="3" customWidth="1"/>
    <col min="2520" max="2520" width="8.5703125" style="3" customWidth="1"/>
    <col min="2521" max="2521" width="11.42578125" style="3" customWidth="1"/>
    <col min="2522" max="2522" width="7.5703125" style="3" customWidth="1"/>
    <col min="2523" max="2523" width="11.42578125" style="3" customWidth="1"/>
    <col min="2524" max="2525" width="7.5703125" style="3" customWidth="1"/>
    <col min="2526" max="2526" width="8.85546875" style="3" customWidth="1"/>
    <col min="2527" max="2527" width="11.85546875" style="3" customWidth="1"/>
    <col min="2528" max="2562" width="7.5703125" style="3" customWidth="1"/>
    <col min="2563" max="2764" width="7" style="3"/>
    <col min="2765" max="2765" width="15.28515625" style="3" customWidth="1"/>
    <col min="2766" max="2766" width="7.5703125" style="3" customWidth="1"/>
    <col min="2767" max="2767" width="8.28515625" style="3" customWidth="1"/>
    <col min="2768" max="2769" width="7.5703125" style="3" customWidth="1"/>
    <col min="2770" max="2770" width="8.5703125" style="3" customWidth="1"/>
    <col min="2771" max="2771" width="9.140625" style="3" customWidth="1"/>
    <col min="2772" max="2772" width="7.5703125" style="3" customWidth="1"/>
    <col min="2773" max="2773" width="10.5703125" style="3" customWidth="1"/>
    <col min="2774" max="2775" width="7.5703125" style="3" customWidth="1"/>
    <col min="2776" max="2776" width="8.5703125" style="3" customWidth="1"/>
    <col min="2777" max="2777" width="11.42578125" style="3" customWidth="1"/>
    <col min="2778" max="2778" width="7.5703125" style="3" customWidth="1"/>
    <col min="2779" max="2779" width="11.42578125" style="3" customWidth="1"/>
    <col min="2780" max="2781" width="7.5703125" style="3" customWidth="1"/>
    <col min="2782" max="2782" width="8.85546875" style="3" customWidth="1"/>
    <col min="2783" max="2783" width="11.85546875" style="3" customWidth="1"/>
    <col min="2784" max="2818" width="7.5703125" style="3" customWidth="1"/>
    <col min="2819" max="3020" width="7" style="3"/>
    <col min="3021" max="3021" width="15.28515625" style="3" customWidth="1"/>
    <col min="3022" max="3022" width="7.5703125" style="3" customWidth="1"/>
    <col min="3023" max="3023" width="8.28515625" style="3" customWidth="1"/>
    <col min="3024" max="3025" width="7.5703125" style="3" customWidth="1"/>
    <col min="3026" max="3026" width="8.5703125" style="3" customWidth="1"/>
    <col min="3027" max="3027" width="9.140625" style="3" customWidth="1"/>
    <col min="3028" max="3028" width="7.5703125" style="3" customWidth="1"/>
    <col min="3029" max="3029" width="10.5703125" style="3" customWidth="1"/>
    <col min="3030" max="3031" width="7.5703125" style="3" customWidth="1"/>
    <col min="3032" max="3032" width="8.5703125" style="3" customWidth="1"/>
    <col min="3033" max="3033" width="11.42578125" style="3" customWidth="1"/>
    <col min="3034" max="3034" width="7.5703125" style="3" customWidth="1"/>
    <col min="3035" max="3035" width="11.42578125" style="3" customWidth="1"/>
    <col min="3036" max="3037" width="7.5703125" style="3" customWidth="1"/>
    <col min="3038" max="3038" width="8.85546875" style="3" customWidth="1"/>
    <col min="3039" max="3039" width="11.85546875" style="3" customWidth="1"/>
    <col min="3040" max="3074" width="7.5703125" style="3" customWidth="1"/>
    <col min="3075" max="3276" width="7" style="3"/>
    <col min="3277" max="3277" width="15.28515625" style="3" customWidth="1"/>
    <col min="3278" max="3278" width="7.5703125" style="3" customWidth="1"/>
    <col min="3279" max="3279" width="8.28515625" style="3" customWidth="1"/>
    <col min="3280" max="3281" width="7.5703125" style="3" customWidth="1"/>
    <col min="3282" max="3282" width="8.5703125" style="3" customWidth="1"/>
    <col min="3283" max="3283" width="9.140625" style="3" customWidth="1"/>
    <col min="3284" max="3284" width="7.5703125" style="3" customWidth="1"/>
    <col min="3285" max="3285" width="10.5703125" style="3" customWidth="1"/>
    <col min="3286" max="3287" width="7.5703125" style="3" customWidth="1"/>
    <col min="3288" max="3288" width="8.5703125" style="3" customWidth="1"/>
    <col min="3289" max="3289" width="11.42578125" style="3" customWidth="1"/>
    <col min="3290" max="3290" width="7.5703125" style="3" customWidth="1"/>
    <col min="3291" max="3291" width="11.42578125" style="3" customWidth="1"/>
    <col min="3292" max="3293" width="7.5703125" style="3" customWidth="1"/>
    <col min="3294" max="3294" width="8.85546875" style="3" customWidth="1"/>
    <col min="3295" max="3295" width="11.85546875" style="3" customWidth="1"/>
    <col min="3296" max="3330" width="7.5703125" style="3" customWidth="1"/>
    <col min="3331" max="3532" width="7" style="3"/>
    <col min="3533" max="3533" width="15.28515625" style="3" customWidth="1"/>
    <col min="3534" max="3534" width="7.5703125" style="3" customWidth="1"/>
    <col min="3535" max="3535" width="8.28515625" style="3" customWidth="1"/>
    <col min="3536" max="3537" width="7.5703125" style="3" customWidth="1"/>
    <col min="3538" max="3538" width="8.5703125" style="3" customWidth="1"/>
    <col min="3539" max="3539" width="9.140625" style="3" customWidth="1"/>
    <col min="3540" max="3540" width="7.5703125" style="3" customWidth="1"/>
    <col min="3541" max="3541" width="10.5703125" style="3" customWidth="1"/>
    <col min="3542" max="3543" width="7.5703125" style="3" customWidth="1"/>
    <col min="3544" max="3544" width="8.5703125" style="3" customWidth="1"/>
    <col min="3545" max="3545" width="11.42578125" style="3" customWidth="1"/>
    <col min="3546" max="3546" width="7.5703125" style="3" customWidth="1"/>
    <col min="3547" max="3547" width="11.42578125" style="3" customWidth="1"/>
    <col min="3548" max="3549" width="7.5703125" style="3" customWidth="1"/>
    <col min="3550" max="3550" width="8.85546875" style="3" customWidth="1"/>
    <col min="3551" max="3551" width="11.85546875" style="3" customWidth="1"/>
    <col min="3552" max="3586" width="7.5703125" style="3" customWidth="1"/>
    <col min="3587" max="3788" width="7" style="3"/>
    <col min="3789" max="3789" width="15.28515625" style="3" customWidth="1"/>
    <col min="3790" max="3790" width="7.5703125" style="3" customWidth="1"/>
    <col min="3791" max="3791" width="8.28515625" style="3" customWidth="1"/>
    <col min="3792" max="3793" width="7.5703125" style="3" customWidth="1"/>
    <col min="3794" max="3794" width="8.5703125" style="3" customWidth="1"/>
    <col min="3795" max="3795" width="9.140625" style="3" customWidth="1"/>
    <col min="3796" max="3796" width="7.5703125" style="3" customWidth="1"/>
    <col min="3797" max="3797" width="10.5703125" style="3" customWidth="1"/>
    <col min="3798" max="3799" width="7.5703125" style="3" customWidth="1"/>
    <col min="3800" max="3800" width="8.5703125" style="3" customWidth="1"/>
    <col min="3801" max="3801" width="11.42578125" style="3" customWidth="1"/>
    <col min="3802" max="3802" width="7.5703125" style="3" customWidth="1"/>
    <col min="3803" max="3803" width="11.42578125" style="3" customWidth="1"/>
    <col min="3804" max="3805" width="7.5703125" style="3" customWidth="1"/>
    <col min="3806" max="3806" width="8.85546875" style="3" customWidth="1"/>
    <col min="3807" max="3807" width="11.85546875" style="3" customWidth="1"/>
    <col min="3808" max="3842" width="7.5703125" style="3" customWidth="1"/>
    <col min="3843" max="4044" width="7" style="3"/>
    <col min="4045" max="4045" width="15.28515625" style="3" customWidth="1"/>
    <col min="4046" max="4046" width="7.5703125" style="3" customWidth="1"/>
    <col min="4047" max="4047" width="8.28515625" style="3" customWidth="1"/>
    <col min="4048" max="4049" width="7.5703125" style="3" customWidth="1"/>
    <col min="4050" max="4050" width="8.5703125" style="3" customWidth="1"/>
    <col min="4051" max="4051" width="9.140625" style="3" customWidth="1"/>
    <col min="4052" max="4052" width="7.5703125" style="3" customWidth="1"/>
    <col min="4053" max="4053" width="10.5703125" style="3" customWidth="1"/>
    <col min="4054" max="4055" width="7.5703125" style="3" customWidth="1"/>
    <col min="4056" max="4056" width="8.5703125" style="3" customWidth="1"/>
    <col min="4057" max="4057" width="11.42578125" style="3" customWidth="1"/>
    <col min="4058" max="4058" width="7.5703125" style="3" customWidth="1"/>
    <col min="4059" max="4059" width="11.42578125" style="3" customWidth="1"/>
    <col min="4060" max="4061" width="7.5703125" style="3" customWidth="1"/>
    <col min="4062" max="4062" width="8.85546875" style="3" customWidth="1"/>
    <col min="4063" max="4063" width="11.85546875" style="3" customWidth="1"/>
    <col min="4064" max="4098" width="7.5703125" style="3" customWidth="1"/>
    <col min="4099" max="4300" width="7" style="3"/>
    <col min="4301" max="4301" width="15.28515625" style="3" customWidth="1"/>
    <col min="4302" max="4302" width="7.5703125" style="3" customWidth="1"/>
    <col min="4303" max="4303" width="8.28515625" style="3" customWidth="1"/>
    <col min="4304" max="4305" width="7.5703125" style="3" customWidth="1"/>
    <col min="4306" max="4306" width="8.5703125" style="3" customWidth="1"/>
    <col min="4307" max="4307" width="9.140625" style="3" customWidth="1"/>
    <col min="4308" max="4308" width="7.5703125" style="3" customWidth="1"/>
    <col min="4309" max="4309" width="10.5703125" style="3" customWidth="1"/>
    <col min="4310" max="4311" width="7.5703125" style="3" customWidth="1"/>
    <col min="4312" max="4312" width="8.5703125" style="3" customWidth="1"/>
    <col min="4313" max="4313" width="11.42578125" style="3" customWidth="1"/>
    <col min="4314" max="4314" width="7.5703125" style="3" customWidth="1"/>
    <col min="4315" max="4315" width="11.42578125" style="3" customWidth="1"/>
    <col min="4316" max="4317" width="7.5703125" style="3" customWidth="1"/>
    <col min="4318" max="4318" width="8.85546875" style="3" customWidth="1"/>
    <col min="4319" max="4319" width="11.85546875" style="3" customWidth="1"/>
    <col min="4320" max="4354" width="7.5703125" style="3" customWidth="1"/>
    <col min="4355" max="4556" width="7" style="3"/>
    <col min="4557" max="4557" width="15.28515625" style="3" customWidth="1"/>
    <col min="4558" max="4558" width="7.5703125" style="3" customWidth="1"/>
    <col min="4559" max="4559" width="8.28515625" style="3" customWidth="1"/>
    <col min="4560" max="4561" width="7.5703125" style="3" customWidth="1"/>
    <col min="4562" max="4562" width="8.5703125" style="3" customWidth="1"/>
    <col min="4563" max="4563" width="9.140625" style="3" customWidth="1"/>
    <col min="4564" max="4564" width="7.5703125" style="3" customWidth="1"/>
    <col min="4565" max="4565" width="10.5703125" style="3" customWidth="1"/>
    <col min="4566" max="4567" width="7.5703125" style="3" customWidth="1"/>
    <col min="4568" max="4568" width="8.5703125" style="3" customWidth="1"/>
    <col min="4569" max="4569" width="11.42578125" style="3" customWidth="1"/>
    <col min="4570" max="4570" width="7.5703125" style="3" customWidth="1"/>
    <col min="4571" max="4571" width="11.42578125" style="3" customWidth="1"/>
    <col min="4572" max="4573" width="7.5703125" style="3" customWidth="1"/>
    <col min="4574" max="4574" width="8.85546875" style="3" customWidth="1"/>
    <col min="4575" max="4575" width="11.85546875" style="3" customWidth="1"/>
    <col min="4576" max="4610" width="7.5703125" style="3" customWidth="1"/>
    <col min="4611" max="4812" width="7" style="3"/>
    <col min="4813" max="4813" width="15.28515625" style="3" customWidth="1"/>
    <col min="4814" max="4814" width="7.5703125" style="3" customWidth="1"/>
    <col min="4815" max="4815" width="8.28515625" style="3" customWidth="1"/>
    <col min="4816" max="4817" width="7.5703125" style="3" customWidth="1"/>
    <col min="4818" max="4818" width="8.5703125" style="3" customWidth="1"/>
    <col min="4819" max="4819" width="9.140625" style="3" customWidth="1"/>
    <col min="4820" max="4820" width="7.5703125" style="3" customWidth="1"/>
    <col min="4821" max="4821" width="10.5703125" style="3" customWidth="1"/>
    <col min="4822" max="4823" width="7.5703125" style="3" customWidth="1"/>
    <col min="4824" max="4824" width="8.5703125" style="3" customWidth="1"/>
    <col min="4825" max="4825" width="11.42578125" style="3" customWidth="1"/>
    <col min="4826" max="4826" width="7.5703125" style="3" customWidth="1"/>
    <col min="4827" max="4827" width="11.42578125" style="3" customWidth="1"/>
    <col min="4828" max="4829" width="7.5703125" style="3" customWidth="1"/>
    <col min="4830" max="4830" width="8.85546875" style="3" customWidth="1"/>
    <col min="4831" max="4831" width="11.85546875" style="3" customWidth="1"/>
    <col min="4832" max="4866" width="7.5703125" style="3" customWidth="1"/>
    <col min="4867" max="5068" width="7" style="3"/>
    <col min="5069" max="5069" width="15.28515625" style="3" customWidth="1"/>
    <col min="5070" max="5070" width="7.5703125" style="3" customWidth="1"/>
    <col min="5071" max="5071" width="8.28515625" style="3" customWidth="1"/>
    <col min="5072" max="5073" width="7.5703125" style="3" customWidth="1"/>
    <col min="5074" max="5074" width="8.5703125" style="3" customWidth="1"/>
    <col min="5075" max="5075" width="9.140625" style="3" customWidth="1"/>
    <col min="5076" max="5076" width="7.5703125" style="3" customWidth="1"/>
    <col min="5077" max="5077" width="10.5703125" style="3" customWidth="1"/>
    <col min="5078" max="5079" width="7.5703125" style="3" customWidth="1"/>
    <col min="5080" max="5080" width="8.5703125" style="3" customWidth="1"/>
    <col min="5081" max="5081" width="11.42578125" style="3" customWidth="1"/>
    <col min="5082" max="5082" width="7.5703125" style="3" customWidth="1"/>
    <col min="5083" max="5083" width="11.42578125" style="3" customWidth="1"/>
    <col min="5084" max="5085" width="7.5703125" style="3" customWidth="1"/>
    <col min="5086" max="5086" width="8.85546875" style="3" customWidth="1"/>
    <col min="5087" max="5087" width="11.85546875" style="3" customWidth="1"/>
    <col min="5088" max="5122" width="7.5703125" style="3" customWidth="1"/>
    <col min="5123" max="5324" width="7" style="3"/>
    <col min="5325" max="5325" width="15.28515625" style="3" customWidth="1"/>
    <col min="5326" max="5326" width="7.5703125" style="3" customWidth="1"/>
    <col min="5327" max="5327" width="8.28515625" style="3" customWidth="1"/>
    <col min="5328" max="5329" width="7.5703125" style="3" customWidth="1"/>
    <col min="5330" max="5330" width="8.5703125" style="3" customWidth="1"/>
    <col min="5331" max="5331" width="9.140625" style="3" customWidth="1"/>
    <col min="5332" max="5332" width="7.5703125" style="3" customWidth="1"/>
    <col min="5333" max="5333" width="10.5703125" style="3" customWidth="1"/>
    <col min="5334" max="5335" width="7.5703125" style="3" customWidth="1"/>
    <col min="5336" max="5336" width="8.5703125" style="3" customWidth="1"/>
    <col min="5337" max="5337" width="11.42578125" style="3" customWidth="1"/>
    <col min="5338" max="5338" width="7.5703125" style="3" customWidth="1"/>
    <col min="5339" max="5339" width="11.42578125" style="3" customWidth="1"/>
    <col min="5340" max="5341" width="7.5703125" style="3" customWidth="1"/>
    <col min="5342" max="5342" width="8.85546875" style="3" customWidth="1"/>
    <col min="5343" max="5343" width="11.85546875" style="3" customWidth="1"/>
    <col min="5344" max="5378" width="7.5703125" style="3" customWidth="1"/>
    <col min="5379" max="5580" width="7" style="3"/>
    <col min="5581" max="5581" width="15.28515625" style="3" customWidth="1"/>
    <col min="5582" max="5582" width="7.5703125" style="3" customWidth="1"/>
    <col min="5583" max="5583" width="8.28515625" style="3" customWidth="1"/>
    <col min="5584" max="5585" width="7.5703125" style="3" customWidth="1"/>
    <col min="5586" max="5586" width="8.5703125" style="3" customWidth="1"/>
    <col min="5587" max="5587" width="9.140625" style="3" customWidth="1"/>
    <col min="5588" max="5588" width="7.5703125" style="3" customWidth="1"/>
    <col min="5589" max="5589" width="10.5703125" style="3" customWidth="1"/>
    <col min="5590" max="5591" width="7.5703125" style="3" customWidth="1"/>
    <col min="5592" max="5592" width="8.5703125" style="3" customWidth="1"/>
    <col min="5593" max="5593" width="11.42578125" style="3" customWidth="1"/>
    <col min="5594" max="5594" width="7.5703125" style="3" customWidth="1"/>
    <col min="5595" max="5595" width="11.42578125" style="3" customWidth="1"/>
    <col min="5596" max="5597" width="7.5703125" style="3" customWidth="1"/>
    <col min="5598" max="5598" width="8.85546875" style="3" customWidth="1"/>
    <col min="5599" max="5599" width="11.85546875" style="3" customWidth="1"/>
    <col min="5600" max="5634" width="7.5703125" style="3" customWidth="1"/>
    <col min="5635" max="5836" width="7" style="3"/>
    <col min="5837" max="5837" width="15.28515625" style="3" customWidth="1"/>
    <col min="5838" max="5838" width="7.5703125" style="3" customWidth="1"/>
    <col min="5839" max="5839" width="8.28515625" style="3" customWidth="1"/>
    <col min="5840" max="5841" width="7.5703125" style="3" customWidth="1"/>
    <col min="5842" max="5842" width="8.5703125" style="3" customWidth="1"/>
    <col min="5843" max="5843" width="9.140625" style="3" customWidth="1"/>
    <col min="5844" max="5844" width="7.5703125" style="3" customWidth="1"/>
    <col min="5845" max="5845" width="10.5703125" style="3" customWidth="1"/>
    <col min="5846" max="5847" width="7.5703125" style="3" customWidth="1"/>
    <col min="5848" max="5848" width="8.5703125" style="3" customWidth="1"/>
    <col min="5849" max="5849" width="11.42578125" style="3" customWidth="1"/>
    <col min="5850" max="5850" width="7.5703125" style="3" customWidth="1"/>
    <col min="5851" max="5851" width="11.42578125" style="3" customWidth="1"/>
    <col min="5852" max="5853" width="7.5703125" style="3" customWidth="1"/>
    <col min="5854" max="5854" width="8.85546875" style="3" customWidth="1"/>
    <col min="5855" max="5855" width="11.85546875" style="3" customWidth="1"/>
    <col min="5856" max="5890" width="7.5703125" style="3" customWidth="1"/>
    <col min="5891" max="6092" width="7" style="3"/>
    <col min="6093" max="6093" width="15.28515625" style="3" customWidth="1"/>
    <col min="6094" max="6094" width="7.5703125" style="3" customWidth="1"/>
    <col min="6095" max="6095" width="8.28515625" style="3" customWidth="1"/>
    <col min="6096" max="6097" width="7.5703125" style="3" customWidth="1"/>
    <col min="6098" max="6098" width="8.5703125" style="3" customWidth="1"/>
    <col min="6099" max="6099" width="9.140625" style="3" customWidth="1"/>
    <col min="6100" max="6100" width="7.5703125" style="3" customWidth="1"/>
    <col min="6101" max="6101" width="10.5703125" style="3" customWidth="1"/>
    <col min="6102" max="6103" width="7.5703125" style="3" customWidth="1"/>
    <col min="6104" max="6104" width="8.5703125" style="3" customWidth="1"/>
    <col min="6105" max="6105" width="11.42578125" style="3" customWidth="1"/>
    <col min="6106" max="6106" width="7.5703125" style="3" customWidth="1"/>
    <col min="6107" max="6107" width="11.42578125" style="3" customWidth="1"/>
    <col min="6108" max="6109" width="7.5703125" style="3" customWidth="1"/>
    <col min="6110" max="6110" width="8.85546875" style="3" customWidth="1"/>
    <col min="6111" max="6111" width="11.85546875" style="3" customWidth="1"/>
    <col min="6112" max="6146" width="7.5703125" style="3" customWidth="1"/>
    <col min="6147" max="6348" width="7" style="3"/>
    <col min="6349" max="6349" width="15.28515625" style="3" customWidth="1"/>
    <col min="6350" max="6350" width="7.5703125" style="3" customWidth="1"/>
    <col min="6351" max="6351" width="8.28515625" style="3" customWidth="1"/>
    <col min="6352" max="6353" width="7.5703125" style="3" customWidth="1"/>
    <col min="6354" max="6354" width="8.5703125" style="3" customWidth="1"/>
    <col min="6355" max="6355" width="9.140625" style="3" customWidth="1"/>
    <col min="6356" max="6356" width="7.5703125" style="3" customWidth="1"/>
    <col min="6357" max="6357" width="10.5703125" style="3" customWidth="1"/>
    <col min="6358" max="6359" width="7.5703125" style="3" customWidth="1"/>
    <col min="6360" max="6360" width="8.5703125" style="3" customWidth="1"/>
    <col min="6361" max="6361" width="11.42578125" style="3" customWidth="1"/>
    <col min="6362" max="6362" width="7.5703125" style="3" customWidth="1"/>
    <col min="6363" max="6363" width="11.42578125" style="3" customWidth="1"/>
    <col min="6364" max="6365" width="7.5703125" style="3" customWidth="1"/>
    <col min="6366" max="6366" width="8.85546875" style="3" customWidth="1"/>
    <col min="6367" max="6367" width="11.85546875" style="3" customWidth="1"/>
    <col min="6368" max="6402" width="7.5703125" style="3" customWidth="1"/>
    <col min="6403" max="6604" width="7" style="3"/>
    <col min="6605" max="6605" width="15.28515625" style="3" customWidth="1"/>
    <col min="6606" max="6606" width="7.5703125" style="3" customWidth="1"/>
    <col min="6607" max="6607" width="8.28515625" style="3" customWidth="1"/>
    <col min="6608" max="6609" width="7.5703125" style="3" customWidth="1"/>
    <col min="6610" max="6610" width="8.5703125" style="3" customWidth="1"/>
    <col min="6611" max="6611" width="9.140625" style="3" customWidth="1"/>
    <col min="6612" max="6612" width="7.5703125" style="3" customWidth="1"/>
    <col min="6613" max="6613" width="10.5703125" style="3" customWidth="1"/>
    <col min="6614" max="6615" width="7.5703125" style="3" customWidth="1"/>
    <col min="6616" max="6616" width="8.5703125" style="3" customWidth="1"/>
    <col min="6617" max="6617" width="11.42578125" style="3" customWidth="1"/>
    <col min="6618" max="6618" width="7.5703125" style="3" customWidth="1"/>
    <col min="6619" max="6619" width="11.42578125" style="3" customWidth="1"/>
    <col min="6620" max="6621" width="7.5703125" style="3" customWidth="1"/>
    <col min="6622" max="6622" width="8.85546875" style="3" customWidth="1"/>
    <col min="6623" max="6623" width="11.85546875" style="3" customWidth="1"/>
    <col min="6624" max="6658" width="7.5703125" style="3" customWidth="1"/>
    <col min="6659" max="6860" width="7" style="3"/>
    <col min="6861" max="6861" width="15.28515625" style="3" customWidth="1"/>
    <col min="6862" max="6862" width="7.5703125" style="3" customWidth="1"/>
    <col min="6863" max="6863" width="8.28515625" style="3" customWidth="1"/>
    <col min="6864" max="6865" width="7.5703125" style="3" customWidth="1"/>
    <col min="6866" max="6866" width="8.5703125" style="3" customWidth="1"/>
    <col min="6867" max="6867" width="9.140625" style="3" customWidth="1"/>
    <col min="6868" max="6868" width="7.5703125" style="3" customWidth="1"/>
    <col min="6869" max="6869" width="10.5703125" style="3" customWidth="1"/>
    <col min="6870" max="6871" width="7.5703125" style="3" customWidth="1"/>
    <col min="6872" max="6872" width="8.5703125" style="3" customWidth="1"/>
    <col min="6873" max="6873" width="11.42578125" style="3" customWidth="1"/>
    <col min="6874" max="6874" width="7.5703125" style="3" customWidth="1"/>
    <col min="6875" max="6875" width="11.42578125" style="3" customWidth="1"/>
    <col min="6876" max="6877" width="7.5703125" style="3" customWidth="1"/>
    <col min="6878" max="6878" width="8.85546875" style="3" customWidth="1"/>
    <col min="6879" max="6879" width="11.85546875" style="3" customWidth="1"/>
    <col min="6880" max="6914" width="7.5703125" style="3" customWidth="1"/>
    <col min="6915" max="7116" width="7" style="3"/>
    <col min="7117" max="7117" width="15.28515625" style="3" customWidth="1"/>
    <col min="7118" max="7118" width="7.5703125" style="3" customWidth="1"/>
    <col min="7119" max="7119" width="8.28515625" style="3" customWidth="1"/>
    <col min="7120" max="7121" width="7.5703125" style="3" customWidth="1"/>
    <col min="7122" max="7122" width="8.5703125" style="3" customWidth="1"/>
    <col min="7123" max="7123" width="9.140625" style="3" customWidth="1"/>
    <col min="7124" max="7124" width="7.5703125" style="3" customWidth="1"/>
    <col min="7125" max="7125" width="10.5703125" style="3" customWidth="1"/>
    <col min="7126" max="7127" width="7.5703125" style="3" customWidth="1"/>
    <col min="7128" max="7128" width="8.5703125" style="3" customWidth="1"/>
    <col min="7129" max="7129" width="11.42578125" style="3" customWidth="1"/>
    <col min="7130" max="7130" width="7.5703125" style="3" customWidth="1"/>
    <col min="7131" max="7131" width="11.42578125" style="3" customWidth="1"/>
    <col min="7132" max="7133" width="7.5703125" style="3" customWidth="1"/>
    <col min="7134" max="7134" width="8.85546875" style="3" customWidth="1"/>
    <col min="7135" max="7135" width="11.85546875" style="3" customWidth="1"/>
    <col min="7136" max="7170" width="7.5703125" style="3" customWidth="1"/>
    <col min="7171" max="7372" width="7" style="3"/>
    <col min="7373" max="7373" width="15.28515625" style="3" customWidth="1"/>
    <col min="7374" max="7374" width="7.5703125" style="3" customWidth="1"/>
    <col min="7375" max="7375" width="8.28515625" style="3" customWidth="1"/>
    <col min="7376" max="7377" width="7.5703125" style="3" customWidth="1"/>
    <col min="7378" max="7378" width="8.5703125" style="3" customWidth="1"/>
    <col min="7379" max="7379" width="9.140625" style="3" customWidth="1"/>
    <col min="7380" max="7380" width="7.5703125" style="3" customWidth="1"/>
    <col min="7381" max="7381" width="10.5703125" style="3" customWidth="1"/>
    <col min="7382" max="7383" width="7.5703125" style="3" customWidth="1"/>
    <col min="7384" max="7384" width="8.5703125" style="3" customWidth="1"/>
    <col min="7385" max="7385" width="11.42578125" style="3" customWidth="1"/>
    <col min="7386" max="7386" width="7.5703125" style="3" customWidth="1"/>
    <col min="7387" max="7387" width="11.42578125" style="3" customWidth="1"/>
    <col min="7388" max="7389" width="7.5703125" style="3" customWidth="1"/>
    <col min="7390" max="7390" width="8.85546875" style="3" customWidth="1"/>
    <col min="7391" max="7391" width="11.85546875" style="3" customWidth="1"/>
    <col min="7392" max="7426" width="7.5703125" style="3" customWidth="1"/>
    <col min="7427" max="7628" width="7" style="3"/>
    <col min="7629" max="7629" width="15.28515625" style="3" customWidth="1"/>
    <col min="7630" max="7630" width="7.5703125" style="3" customWidth="1"/>
    <col min="7631" max="7631" width="8.28515625" style="3" customWidth="1"/>
    <col min="7632" max="7633" width="7.5703125" style="3" customWidth="1"/>
    <col min="7634" max="7634" width="8.5703125" style="3" customWidth="1"/>
    <col min="7635" max="7635" width="9.140625" style="3" customWidth="1"/>
    <col min="7636" max="7636" width="7.5703125" style="3" customWidth="1"/>
    <col min="7637" max="7637" width="10.5703125" style="3" customWidth="1"/>
    <col min="7638" max="7639" width="7.5703125" style="3" customWidth="1"/>
    <col min="7640" max="7640" width="8.5703125" style="3" customWidth="1"/>
    <col min="7641" max="7641" width="11.42578125" style="3" customWidth="1"/>
    <col min="7642" max="7642" width="7.5703125" style="3" customWidth="1"/>
    <col min="7643" max="7643" width="11.42578125" style="3" customWidth="1"/>
    <col min="7644" max="7645" width="7.5703125" style="3" customWidth="1"/>
    <col min="7646" max="7646" width="8.85546875" style="3" customWidth="1"/>
    <col min="7647" max="7647" width="11.85546875" style="3" customWidth="1"/>
    <col min="7648" max="7682" width="7.5703125" style="3" customWidth="1"/>
    <col min="7683" max="7884" width="7" style="3"/>
    <col min="7885" max="7885" width="15.28515625" style="3" customWidth="1"/>
    <col min="7886" max="7886" width="7.5703125" style="3" customWidth="1"/>
    <col min="7887" max="7887" width="8.28515625" style="3" customWidth="1"/>
    <col min="7888" max="7889" width="7.5703125" style="3" customWidth="1"/>
    <col min="7890" max="7890" width="8.5703125" style="3" customWidth="1"/>
    <col min="7891" max="7891" width="9.140625" style="3" customWidth="1"/>
    <col min="7892" max="7892" width="7.5703125" style="3" customWidth="1"/>
    <col min="7893" max="7893" width="10.5703125" style="3" customWidth="1"/>
    <col min="7894" max="7895" width="7.5703125" style="3" customWidth="1"/>
    <col min="7896" max="7896" width="8.5703125" style="3" customWidth="1"/>
    <col min="7897" max="7897" width="11.42578125" style="3" customWidth="1"/>
    <col min="7898" max="7898" width="7.5703125" style="3" customWidth="1"/>
    <col min="7899" max="7899" width="11.42578125" style="3" customWidth="1"/>
    <col min="7900" max="7901" width="7.5703125" style="3" customWidth="1"/>
    <col min="7902" max="7902" width="8.85546875" style="3" customWidth="1"/>
    <col min="7903" max="7903" width="11.85546875" style="3" customWidth="1"/>
    <col min="7904" max="7938" width="7.5703125" style="3" customWidth="1"/>
    <col min="7939" max="8140" width="7" style="3"/>
    <col min="8141" max="8141" width="15.28515625" style="3" customWidth="1"/>
    <col min="8142" max="8142" width="7.5703125" style="3" customWidth="1"/>
    <col min="8143" max="8143" width="8.28515625" style="3" customWidth="1"/>
    <col min="8144" max="8145" width="7.5703125" style="3" customWidth="1"/>
    <col min="8146" max="8146" width="8.5703125" style="3" customWidth="1"/>
    <col min="8147" max="8147" width="9.140625" style="3" customWidth="1"/>
    <col min="8148" max="8148" width="7.5703125" style="3" customWidth="1"/>
    <col min="8149" max="8149" width="10.5703125" style="3" customWidth="1"/>
    <col min="8150" max="8151" width="7.5703125" style="3" customWidth="1"/>
    <col min="8152" max="8152" width="8.5703125" style="3" customWidth="1"/>
    <col min="8153" max="8153" width="11.42578125" style="3" customWidth="1"/>
    <col min="8154" max="8154" width="7.5703125" style="3" customWidth="1"/>
    <col min="8155" max="8155" width="11.42578125" style="3" customWidth="1"/>
    <col min="8156" max="8157" width="7.5703125" style="3" customWidth="1"/>
    <col min="8158" max="8158" width="8.85546875" style="3" customWidth="1"/>
    <col min="8159" max="8159" width="11.85546875" style="3" customWidth="1"/>
    <col min="8160" max="8194" width="7.5703125" style="3" customWidth="1"/>
    <col min="8195" max="8396" width="7" style="3"/>
    <col min="8397" max="8397" width="15.28515625" style="3" customWidth="1"/>
    <col min="8398" max="8398" width="7.5703125" style="3" customWidth="1"/>
    <col min="8399" max="8399" width="8.28515625" style="3" customWidth="1"/>
    <col min="8400" max="8401" width="7.5703125" style="3" customWidth="1"/>
    <col min="8402" max="8402" width="8.5703125" style="3" customWidth="1"/>
    <col min="8403" max="8403" width="9.140625" style="3" customWidth="1"/>
    <col min="8404" max="8404" width="7.5703125" style="3" customWidth="1"/>
    <col min="8405" max="8405" width="10.5703125" style="3" customWidth="1"/>
    <col min="8406" max="8407" width="7.5703125" style="3" customWidth="1"/>
    <col min="8408" max="8408" width="8.5703125" style="3" customWidth="1"/>
    <col min="8409" max="8409" width="11.42578125" style="3" customWidth="1"/>
    <col min="8410" max="8410" width="7.5703125" style="3" customWidth="1"/>
    <col min="8411" max="8411" width="11.42578125" style="3" customWidth="1"/>
    <col min="8412" max="8413" width="7.5703125" style="3" customWidth="1"/>
    <col min="8414" max="8414" width="8.85546875" style="3" customWidth="1"/>
    <col min="8415" max="8415" width="11.85546875" style="3" customWidth="1"/>
    <col min="8416" max="8450" width="7.5703125" style="3" customWidth="1"/>
    <col min="8451" max="8652" width="7" style="3"/>
    <col min="8653" max="8653" width="15.28515625" style="3" customWidth="1"/>
    <col min="8654" max="8654" width="7.5703125" style="3" customWidth="1"/>
    <col min="8655" max="8655" width="8.28515625" style="3" customWidth="1"/>
    <col min="8656" max="8657" width="7.5703125" style="3" customWidth="1"/>
    <col min="8658" max="8658" width="8.5703125" style="3" customWidth="1"/>
    <col min="8659" max="8659" width="9.140625" style="3" customWidth="1"/>
    <col min="8660" max="8660" width="7.5703125" style="3" customWidth="1"/>
    <col min="8661" max="8661" width="10.5703125" style="3" customWidth="1"/>
    <col min="8662" max="8663" width="7.5703125" style="3" customWidth="1"/>
    <col min="8664" max="8664" width="8.5703125" style="3" customWidth="1"/>
    <col min="8665" max="8665" width="11.42578125" style="3" customWidth="1"/>
    <col min="8666" max="8666" width="7.5703125" style="3" customWidth="1"/>
    <col min="8667" max="8667" width="11.42578125" style="3" customWidth="1"/>
    <col min="8668" max="8669" width="7.5703125" style="3" customWidth="1"/>
    <col min="8670" max="8670" width="8.85546875" style="3" customWidth="1"/>
    <col min="8671" max="8671" width="11.85546875" style="3" customWidth="1"/>
    <col min="8672" max="8706" width="7.5703125" style="3" customWidth="1"/>
    <col min="8707" max="8908" width="7" style="3"/>
    <col min="8909" max="8909" width="15.28515625" style="3" customWidth="1"/>
    <col min="8910" max="8910" width="7.5703125" style="3" customWidth="1"/>
    <col min="8911" max="8911" width="8.28515625" style="3" customWidth="1"/>
    <col min="8912" max="8913" width="7.5703125" style="3" customWidth="1"/>
    <col min="8914" max="8914" width="8.5703125" style="3" customWidth="1"/>
    <col min="8915" max="8915" width="9.140625" style="3" customWidth="1"/>
    <col min="8916" max="8916" width="7.5703125" style="3" customWidth="1"/>
    <col min="8917" max="8917" width="10.5703125" style="3" customWidth="1"/>
    <col min="8918" max="8919" width="7.5703125" style="3" customWidth="1"/>
    <col min="8920" max="8920" width="8.5703125" style="3" customWidth="1"/>
    <col min="8921" max="8921" width="11.42578125" style="3" customWidth="1"/>
    <col min="8922" max="8922" width="7.5703125" style="3" customWidth="1"/>
    <col min="8923" max="8923" width="11.42578125" style="3" customWidth="1"/>
    <col min="8924" max="8925" width="7.5703125" style="3" customWidth="1"/>
    <col min="8926" max="8926" width="8.85546875" style="3" customWidth="1"/>
    <col min="8927" max="8927" width="11.85546875" style="3" customWidth="1"/>
    <col min="8928" max="8962" width="7.5703125" style="3" customWidth="1"/>
    <col min="8963" max="9164" width="7" style="3"/>
    <col min="9165" max="9165" width="15.28515625" style="3" customWidth="1"/>
    <col min="9166" max="9166" width="7.5703125" style="3" customWidth="1"/>
    <col min="9167" max="9167" width="8.28515625" style="3" customWidth="1"/>
    <col min="9168" max="9169" width="7.5703125" style="3" customWidth="1"/>
    <col min="9170" max="9170" width="8.5703125" style="3" customWidth="1"/>
    <col min="9171" max="9171" width="9.140625" style="3" customWidth="1"/>
    <col min="9172" max="9172" width="7.5703125" style="3" customWidth="1"/>
    <col min="9173" max="9173" width="10.5703125" style="3" customWidth="1"/>
    <col min="9174" max="9175" width="7.5703125" style="3" customWidth="1"/>
    <col min="9176" max="9176" width="8.5703125" style="3" customWidth="1"/>
    <col min="9177" max="9177" width="11.42578125" style="3" customWidth="1"/>
    <col min="9178" max="9178" width="7.5703125" style="3" customWidth="1"/>
    <col min="9179" max="9179" width="11.42578125" style="3" customWidth="1"/>
    <col min="9180" max="9181" width="7.5703125" style="3" customWidth="1"/>
    <col min="9182" max="9182" width="8.85546875" style="3" customWidth="1"/>
    <col min="9183" max="9183" width="11.85546875" style="3" customWidth="1"/>
    <col min="9184" max="9218" width="7.5703125" style="3" customWidth="1"/>
    <col min="9219" max="9420" width="7" style="3"/>
    <col min="9421" max="9421" width="15.28515625" style="3" customWidth="1"/>
    <col min="9422" max="9422" width="7.5703125" style="3" customWidth="1"/>
    <col min="9423" max="9423" width="8.28515625" style="3" customWidth="1"/>
    <col min="9424" max="9425" width="7.5703125" style="3" customWidth="1"/>
    <col min="9426" max="9426" width="8.5703125" style="3" customWidth="1"/>
    <col min="9427" max="9427" width="9.140625" style="3" customWidth="1"/>
    <col min="9428" max="9428" width="7.5703125" style="3" customWidth="1"/>
    <col min="9429" max="9429" width="10.5703125" style="3" customWidth="1"/>
    <col min="9430" max="9431" width="7.5703125" style="3" customWidth="1"/>
    <col min="9432" max="9432" width="8.5703125" style="3" customWidth="1"/>
    <col min="9433" max="9433" width="11.42578125" style="3" customWidth="1"/>
    <col min="9434" max="9434" width="7.5703125" style="3" customWidth="1"/>
    <col min="9435" max="9435" width="11.42578125" style="3" customWidth="1"/>
    <col min="9436" max="9437" width="7.5703125" style="3" customWidth="1"/>
    <col min="9438" max="9438" width="8.85546875" style="3" customWidth="1"/>
    <col min="9439" max="9439" width="11.85546875" style="3" customWidth="1"/>
    <col min="9440" max="9474" width="7.5703125" style="3" customWidth="1"/>
    <col min="9475" max="9676" width="7" style="3"/>
    <col min="9677" max="9677" width="15.28515625" style="3" customWidth="1"/>
    <col min="9678" max="9678" width="7.5703125" style="3" customWidth="1"/>
    <col min="9679" max="9679" width="8.28515625" style="3" customWidth="1"/>
    <col min="9680" max="9681" width="7.5703125" style="3" customWidth="1"/>
    <col min="9682" max="9682" width="8.5703125" style="3" customWidth="1"/>
    <col min="9683" max="9683" width="9.140625" style="3" customWidth="1"/>
    <col min="9684" max="9684" width="7.5703125" style="3" customWidth="1"/>
    <col min="9685" max="9685" width="10.5703125" style="3" customWidth="1"/>
    <col min="9686" max="9687" width="7.5703125" style="3" customWidth="1"/>
    <col min="9688" max="9688" width="8.5703125" style="3" customWidth="1"/>
    <col min="9689" max="9689" width="11.42578125" style="3" customWidth="1"/>
    <col min="9690" max="9690" width="7.5703125" style="3" customWidth="1"/>
    <col min="9691" max="9691" width="11.42578125" style="3" customWidth="1"/>
    <col min="9692" max="9693" width="7.5703125" style="3" customWidth="1"/>
    <col min="9694" max="9694" width="8.85546875" style="3" customWidth="1"/>
    <col min="9695" max="9695" width="11.85546875" style="3" customWidth="1"/>
    <col min="9696" max="9730" width="7.5703125" style="3" customWidth="1"/>
    <col min="9731" max="9932" width="7" style="3"/>
    <col min="9933" max="9933" width="15.28515625" style="3" customWidth="1"/>
    <col min="9934" max="9934" width="7.5703125" style="3" customWidth="1"/>
    <col min="9935" max="9935" width="8.28515625" style="3" customWidth="1"/>
    <col min="9936" max="9937" width="7.5703125" style="3" customWidth="1"/>
    <col min="9938" max="9938" width="8.5703125" style="3" customWidth="1"/>
    <col min="9939" max="9939" width="9.140625" style="3" customWidth="1"/>
    <col min="9940" max="9940" width="7.5703125" style="3" customWidth="1"/>
    <col min="9941" max="9941" width="10.5703125" style="3" customWidth="1"/>
    <col min="9942" max="9943" width="7.5703125" style="3" customWidth="1"/>
    <col min="9944" max="9944" width="8.5703125" style="3" customWidth="1"/>
    <col min="9945" max="9945" width="11.42578125" style="3" customWidth="1"/>
    <col min="9946" max="9946" width="7.5703125" style="3" customWidth="1"/>
    <col min="9947" max="9947" width="11.42578125" style="3" customWidth="1"/>
    <col min="9948" max="9949" width="7.5703125" style="3" customWidth="1"/>
    <col min="9950" max="9950" width="8.85546875" style="3" customWidth="1"/>
    <col min="9951" max="9951" width="11.85546875" style="3" customWidth="1"/>
    <col min="9952" max="9986" width="7.5703125" style="3" customWidth="1"/>
    <col min="9987" max="10188" width="7" style="3"/>
    <col min="10189" max="10189" width="15.28515625" style="3" customWidth="1"/>
    <col min="10190" max="10190" width="7.5703125" style="3" customWidth="1"/>
    <col min="10191" max="10191" width="8.28515625" style="3" customWidth="1"/>
    <col min="10192" max="10193" width="7.5703125" style="3" customWidth="1"/>
    <col min="10194" max="10194" width="8.5703125" style="3" customWidth="1"/>
    <col min="10195" max="10195" width="9.140625" style="3" customWidth="1"/>
    <col min="10196" max="10196" width="7.5703125" style="3" customWidth="1"/>
    <col min="10197" max="10197" width="10.5703125" style="3" customWidth="1"/>
    <col min="10198" max="10199" width="7.5703125" style="3" customWidth="1"/>
    <col min="10200" max="10200" width="8.5703125" style="3" customWidth="1"/>
    <col min="10201" max="10201" width="11.42578125" style="3" customWidth="1"/>
    <col min="10202" max="10202" width="7.5703125" style="3" customWidth="1"/>
    <col min="10203" max="10203" width="11.42578125" style="3" customWidth="1"/>
    <col min="10204" max="10205" width="7.5703125" style="3" customWidth="1"/>
    <col min="10206" max="10206" width="8.85546875" style="3" customWidth="1"/>
    <col min="10207" max="10207" width="11.85546875" style="3" customWidth="1"/>
    <col min="10208" max="10242" width="7.5703125" style="3" customWidth="1"/>
    <col min="10243" max="10444" width="7" style="3"/>
    <col min="10445" max="10445" width="15.28515625" style="3" customWidth="1"/>
    <col min="10446" max="10446" width="7.5703125" style="3" customWidth="1"/>
    <col min="10447" max="10447" width="8.28515625" style="3" customWidth="1"/>
    <col min="10448" max="10449" width="7.5703125" style="3" customWidth="1"/>
    <col min="10450" max="10450" width="8.5703125" style="3" customWidth="1"/>
    <col min="10451" max="10451" width="9.140625" style="3" customWidth="1"/>
    <col min="10452" max="10452" width="7.5703125" style="3" customWidth="1"/>
    <col min="10453" max="10453" width="10.5703125" style="3" customWidth="1"/>
    <col min="10454" max="10455" width="7.5703125" style="3" customWidth="1"/>
    <col min="10456" max="10456" width="8.5703125" style="3" customWidth="1"/>
    <col min="10457" max="10457" width="11.42578125" style="3" customWidth="1"/>
    <col min="10458" max="10458" width="7.5703125" style="3" customWidth="1"/>
    <col min="10459" max="10459" width="11.42578125" style="3" customWidth="1"/>
    <col min="10460" max="10461" width="7.5703125" style="3" customWidth="1"/>
    <col min="10462" max="10462" width="8.85546875" style="3" customWidth="1"/>
    <col min="10463" max="10463" width="11.85546875" style="3" customWidth="1"/>
    <col min="10464" max="10498" width="7.5703125" style="3" customWidth="1"/>
    <col min="10499" max="10700" width="7" style="3"/>
    <col min="10701" max="10701" width="15.28515625" style="3" customWidth="1"/>
    <col min="10702" max="10702" width="7.5703125" style="3" customWidth="1"/>
    <col min="10703" max="10703" width="8.28515625" style="3" customWidth="1"/>
    <col min="10704" max="10705" width="7.5703125" style="3" customWidth="1"/>
    <col min="10706" max="10706" width="8.5703125" style="3" customWidth="1"/>
    <col min="10707" max="10707" width="9.140625" style="3" customWidth="1"/>
    <col min="10708" max="10708" width="7.5703125" style="3" customWidth="1"/>
    <col min="10709" max="10709" width="10.5703125" style="3" customWidth="1"/>
    <col min="10710" max="10711" width="7.5703125" style="3" customWidth="1"/>
    <col min="10712" max="10712" width="8.5703125" style="3" customWidth="1"/>
    <col min="10713" max="10713" width="11.42578125" style="3" customWidth="1"/>
    <col min="10714" max="10714" width="7.5703125" style="3" customWidth="1"/>
    <col min="10715" max="10715" width="11.42578125" style="3" customWidth="1"/>
    <col min="10716" max="10717" width="7.5703125" style="3" customWidth="1"/>
    <col min="10718" max="10718" width="8.85546875" style="3" customWidth="1"/>
    <col min="10719" max="10719" width="11.85546875" style="3" customWidth="1"/>
    <col min="10720" max="10754" width="7.5703125" style="3" customWidth="1"/>
    <col min="10755" max="10956" width="7" style="3"/>
    <col min="10957" max="10957" width="15.28515625" style="3" customWidth="1"/>
    <col min="10958" max="10958" width="7.5703125" style="3" customWidth="1"/>
    <col min="10959" max="10959" width="8.28515625" style="3" customWidth="1"/>
    <col min="10960" max="10961" width="7.5703125" style="3" customWidth="1"/>
    <col min="10962" max="10962" width="8.5703125" style="3" customWidth="1"/>
    <col min="10963" max="10963" width="9.140625" style="3" customWidth="1"/>
    <col min="10964" max="10964" width="7.5703125" style="3" customWidth="1"/>
    <col min="10965" max="10965" width="10.5703125" style="3" customWidth="1"/>
    <col min="10966" max="10967" width="7.5703125" style="3" customWidth="1"/>
    <col min="10968" max="10968" width="8.5703125" style="3" customWidth="1"/>
    <col min="10969" max="10969" width="11.42578125" style="3" customWidth="1"/>
    <col min="10970" max="10970" width="7.5703125" style="3" customWidth="1"/>
    <col min="10971" max="10971" width="11.42578125" style="3" customWidth="1"/>
    <col min="10972" max="10973" width="7.5703125" style="3" customWidth="1"/>
    <col min="10974" max="10974" width="8.85546875" style="3" customWidth="1"/>
    <col min="10975" max="10975" width="11.85546875" style="3" customWidth="1"/>
    <col min="10976" max="11010" width="7.5703125" style="3" customWidth="1"/>
    <col min="11011" max="11212" width="7" style="3"/>
    <col min="11213" max="11213" width="15.28515625" style="3" customWidth="1"/>
    <col min="11214" max="11214" width="7.5703125" style="3" customWidth="1"/>
    <col min="11215" max="11215" width="8.28515625" style="3" customWidth="1"/>
    <col min="11216" max="11217" width="7.5703125" style="3" customWidth="1"/>
    <col min="11218" max="11218" width="8.5703125" style="3" customWidth="1"/>
    <col min="11219" max="11219" width="9.140625" style="3" customWidth="1"/>
    <col min="11220" max="11220" width="7.5703125" style="3" customWidth="1"/>
    <col min="11221" max="11221" width="10.5703125" style="3" customWidth="1"/>
    <col min="11222" max="11223" width="7.5703125" style="3" customWidth="1"/>
    <col min="11224" max="11224" width="8.5703125" style="3" customWidth="1"/>
    <col min="11225" max="11225" width="11.42578125" style="3" customWidth="1"/>
    <col min="11226" max="11226" width="7.5703125" style="3" customWidth="1"/>
    <col min="11227" max="11227" width="11.42578125" style="3" customWidth="1"/>
    <col min="11228" max="11229" width="7.5703125" style="3" customWidth="1"/>
    <col min="11230" max="11230" width="8.85546875" style="3" customWidth="1"/>
    <col min="11231" max="11231" width="11.85546875" style="3" customWidth="1"/>
    <col min="11232" max="11266" width="7.5703125" style="3" customWidth="1"/>
    <col min="11267" max="11468" width="7" style="3"/>
    <col min="11469" max="11469" width="15.28515625" style="3" customWidth="1"/>
    <col min="11470" max="11470" width="7.5703125" style="3" customWidth="1"/>
    <col min="11471" max="11471" width="8.28515625" style="3" customWidth="1"/>
    <col min="11472" max="11473" width="7.5703125" style="3" customWidth="1"/>
    <col min="11474" max="11474" width="8.5703125" style="3" customWidth="1"/>
    <col min="11475" max="11475" width="9.140625" style="3" customWidth="1"/>
    <col min="11476" max="11476" width="7.5703125" style="3" customWidth="1"/>
    <col min="11477" max="11477" width="10.5703125" style="3" customWidth="1"/>
    <col min="11478" max="11479" width="7.5703125" style="3" customWidth="1"/>
    <col min="11480" max="11480" width="8.5703125" style="3" customWidth="1"/>
    <col min="11481" max="11481" width="11.42578125" style="3" customWidth="1"/>
    <col min="11482" max="11482" width="7.5703125" style="3" customWidth="1"/>
    <col min="11483" max="11483" width="11.42578125" style="3" customWidth="1"/>
    <col min="11484" max="11485" width="7.5703125" style="3" customWidth="1"/>
    <col min="11486" max="11486" width="8.85546875" style="3" customWidth="1"/>
    <col min="11487" max="11487" width="11.85546875" style="3" customWidth="1"/>
    <col min="11488" max="11522" width="7.5703125" style="3" customWidth="1"/>
    <col min="11523" max="11724" width="7" style="3"/>
    <col min="11725" max="11725" width="15.28515625" style="3" customWidth="1"/>
    <col min="11726" max="11726" width="7.5703125" style="3" customWidth="1"/>
    <col min="11727" max="11727" width="8.28515625" style="3" customWidth="1"/>
    <col min="11728" max="11729" width="7.5703125" style="3" customWidth="1"/>
    <col min="11730" max="11730" width="8.5703125" style="3" customWidth="1"/>
    <col min="11731" max="11731" width="9.140625" style="3" customWidth="1"/>
    <col min="11732" max="11732" width="7.5703125" style="3" customWidth="1"/>
    <col min="11733" max="11733" width="10.5703125" style="3" customWidth="1"/>
    <col min="11734" max="11735" width="7.5703125" style="3" customWidth="1"/>
    <col min="11736" max="11736" width="8.5703125" style="3" customWidth="1"/>
    <col min="11737" max="11737" width="11.42578125" style="3" customWidth="1"/>
    <col min="11738" max="11738" width="7.5703125" style="3" customWidth="1"/>
    <col min="11739" max="11739" width="11.42578125" style="3" customWidth="1"/>
    <col min="11740" max="11741" width="7.5703125" style="3" customWidth="1"/>
    <col min="11742" max="11742" width="8.85546875" style="3" customWidth="1"/>
    <col min="11743" max="11743" width="11.85546875" style="3" customWidth="1"/>
    <col min="11744" max="11778" width="7.5703125" style="3" customWidth="1"/>
    <col min="11779" max="11980" width="7" style="3"/>
    <col min="11981" max="11981" width="15.28515625" style="3" customWidth="1"/>
    <col min="11982" max="11982" width="7.5703125" style="3" customWidth="1"/>
    <col min="11983" max="11983" width="8.28515625" style="3" customWidth="1"/>
    <col min="11984" max="11985" width="7.5703125" style="3" customWidth="1"/>
    <col min="11986" max="11986" width="8.5703125" style="3" customWidth="1"/>
    <col min="11987" max="11987" width="9.140625" style="3" customWidth="1"/>
    <col min="11988" max="11988" width="7.5703125" style="3" customWidth="1"/>
    <col min="11989" max="11989" width="10.5703125" style="3" customWidth="1"/>
    <col min="11990" max="11991" width="7.5703125" style="3" customWidth="1"/>
    <col min="11992" max="11992" width="8.5703125" style="3" customWidth="1"/>
    <col min="11993" max="11993" width="11.42578125" style="3" customWidth="1"/>
    <col min="11994" max="11994" width="7.5703125" style="3" customWidth="1"/>
    <col min="11995" max="11995" width="11.42578125" style="3" customWidth="1"/>
    <col min="11996" max="11997" width="7.5703125" style="3" customWidth="1"/>
    <col min="11998" max="11998" width="8.85546875" style="3" customWidth="1"/>
    <col min="11999" max="11999" width="11.85546875" style="3" customWidth="1"/>
    <col min="12000" max="12034" width="7.5703125" style="3" customWidth="1"/>
    <col min="12035" max="12236" width="7" style="3"/>
    <col min="12237" max="12237" width="15.28515625" style="3" customWidth="1"/>
    <col min="12238" max="12238" width="7.5703125" style="3" customWidth="1"/>
    <col min="12239" max="12239" width="8.28515625" style="3" customWidth="1"/>
    <col min="12240" max="12241" width="7.5703125" style="3" customWidth="1"/>
    <col min="12242" max="12242" width="8.5703125" style="3" customWidth="1"/>
    <col min="12243" max="12243" width="9.140625" style="3" customWidth="1"/>
    <col min="12244" max="12244" width="7.5703125" style="3" customWidth="1"/>
    <col min="12245" max="12245" width="10.5703125" style="3" customWidth="1"/>
    <col min="12246" max="12247" width="7.5703125" style="3" customWidth="1"/>
    <col min="12248" max="12248" width="8.5703125" style="3" customWidth="1"/>
    <col min="12249" max="12249" width="11.42578125" style="3" customWidth="1"/>
    <col min="12250" max="12250" width="7.5703125" style="3" customWidth="1"/>
    <col min="12251" max="12251" width="11.42578125" style="3" customWidth="1"/>
    <col min="12252" max="12253" width="7.5703125" style="3" customWidth="1"/>
    <col min="12254" max="12254" width="8.85546875" style="3" customWidth="1"/>
    <col min="12255" max="12255" width="11.85546875" style="3" customWidth="1"/>
    <col min="12256" max="12290" width="7.5703125" style="3" customWidth="1"/>
    <col min="12291" max="12492" width="7" style="3"/>
    <col min="12493" max="12493" width="15.28515625" style="3" customWidth="1"/>
    <col min="12494" max="12494" width="7.5703125" style="3" customWidth="1"/>
    <col min="12495" max="12495" width="8.28515625" style="3" customWidth="1"/>
    <col min="12496" max="12497" width="7.5703125" style="3" customWidth="1"/>
    <col min="12498" max="12498" width="8.5703125" style="3" customWidth="1"/>
    <col min="12499" max="12499" width="9.140625" style="3" customWidth="1"/>
    <col min="12500" max="12500" width="7.5703125" style="3" customWidth="1"/>
    <col min="12501" max="12501" width="10.5703125" style="3" customWidth="1"/>
    <col min="12502" max="12503" width="7.5703125" style="3" customWidth="1"/>
    <col min="12504" max="12504" width="8.5703125" style="3" customWidth="1"/>
    <col min="12505" max="12505" width="11.42578125" style="3" customWidth="1"/>
    <col min="12506" max="12506" width="7.5703125" style="3" customWidth="1"/>
    <col min="12507" max="12507" width="11.42578125" style="3" customWidth="1"/>
    <col min="12508" max="12509" width="7.5703125" style="3" customWidth="1"/>
    <col min="12510" max="12510" width="8.85546875" style="3" customWidth="1"/>
    <col min="12511" max="12511" width="11.85546875" style="3" customWidth="1"/>
    <col min="12512" max="12546" width="7.5703125" style="3" customWidth="1"/>
    <col min="12547" max="12748" width="7" style="3"/>
    <col min="12749" max="12749" width="15.28515625" style="3" customWidth="1"/>
    <col min="12750" max="12750" width="7.5703125" style="3" customWidth="1"/>
    <col min="12751" max="12751" width="8.28515625" style="3" customWidth="1"/>
    <col min="12752" max="12753" width="7.5703125" style="3" customWidth="1"/>
    <col min="12754" max="12754" width="8.5703125" style="3" customWidth="1"/>
    <col min="12755" max="12755" width="9.140625" style="3" customWidth="1"/>
    <col min="12756" max="12756" width="7.5703125" style="3" customWidth="1"/>
    <col min="12757" max="12757" width="10.5703125" style="3" customWidth="1"/>
    <col min="12758" max="12759" width="7.5703125" style="3" customWidth="1"/>
    <col min="12760" max="12760" width="8.5703125" style="3" customWidth="1"/>
    <col min="12761" max="12761" width="11.42578125" style="3" customWidth="1"/>
    <col min="12762" max="12762" width="7.5703125" style="3" customWidth="1"/>
    <col min="12763" max="12763" width="11.42578125" style="3" customWidth="1"/>
    <col min="12764" max="12765" width="7.5703125" style="3" customWidth="1"/>
    <col min="12766" max="12766" width="8.85546875" style="3" customWidth="1"/>
    <col min="12767" max="12767" width="11.85546875" style="3" customWidth="1"/>
    <col min="12768" max="12802" width="7.5703125" style="3" customWidth="1"/>
    <col min="12803" max="13004" width="7" style="3"/>
    <col min="13005" max="13005" width="15.28515625" style="3" customWidth="1"/>
    <col min="13006" max="13006" width="7.5703125" style="3" customWidth="1"/>
    <col min="13007" max="13007" width="8.28515625" style="3" customWidth="1"/>
    <col min="13008" max="13009" width="7.5703125" style="3" customWidth="1"/>
    <col min="13010" max="13010" width="8.5703125" style="3" customWidth="1"/>
    <col min="13011" max="13011" width="9.140625" style="3" customWidth="1"/>
    <col min="13012" max="13012" width="7.5703125" style="3" customWidth="1"/>
    <col min="13013" max="13013" width="10.5703125" style="3" customWidth="1"/>
    <col min="13014" max="13015" width="7.5703125" style="3" customWidth="1"/>
    <col min="13016" max="13016" width="8.5703125" style="3" customWidth="1"/>
    <col min="13017" max="13017" width="11.42578125" style="3" customWidth="1"/>
    <col min="13018" max="13018" width="7.5703125" style="3" customWidth="1"/>
    <col min="13019" max="13019" width="11.42578125" style="3" customWidth="1"/>
    <col min="13020" max="13021" width="7.5703125" style="3" customWidth="1"/>
    <col min="13022" max="13022" width="8.85546875" style="3" customWidth="1"/>
    <col min="13023" max="13023" width="11.85546875" style="3" customWidth="1"/>
    <col min="13024" max="13058" width="7.5703125" style="3" customWidth="1"/>
    <col min="13059" max="13260" width="7" style="3"/>
    <col min="13261" max="13261" width="15.28515625" style="3" customWidth="1"/>
    <col min="13262" max="13262" width="7.5703125" style="3" customWidth="1"/>
    <col min="13263" max="13263" width="8.28515625" style="3" customWidth="1"/>
    <col min="13264" max="13265" width="7.5703125" style="3" customWidth="1"/>
    <col min="13266" max="13266" width="8.5703125" style="3" customWidth="1"/>
    <col min="13267" max="13267" width="9.140625" style="3" customWidth="1"/>
    <col min="13268" max="13268" width="7.5703125" style="3" customWidth="1"/>
    <col min="13269" max="13269" width="10.5703125" style="3" customWidth="1"/>
    <col min="13270" max="13271" width="7.5703125" style="3" customWidth="1"/>
    <col min="13272" max="13272" width="8.5703125" style="3" customWidth="1"/>
    <col min="13273" max="13273" width="11.42578125" style="3" customWidth="1"/>
    <col min="13274" max="13274" width="7.5703125" style="3" customWidth="1"/>
    <col min="13275" max="13275" width="11.42578125" style="3" customWidth="1"/>
    <col min="13276" max="13277" width="7.5703125" style="3" customWidth="1"/>
    <col min="13278" max="13278" width="8.85546875" style="3" customWidth="1"/>
    <col min="13279" max="13279" width="11.85546875" style="3" customWidth="1"/>
    <col min="13280" max="13314" width="7.5703125" style="3" customWidth="1"/>
    <col min="13315" max="13516" width="7" style="3"/>
    <col min="13517" max="13517" width="15.28515625" style="3" customWidth="1"/>
    <col min="13518" max="13518" width="7.5703125" style="3" customWidth="1"/>
    <col min="13519" max="13519" width="8.28515625" style="3" customWidth="1"/>
    <col min="13520" max="13521" width="7.5703125" style="3" customWidth="1"/>
    <col min="13522" max="13522" width="8.5703125" style="3" customWidth="1"/>
    <col min="13523" max="13523" width="9.140625" style="3" customWidth="1"/>
    <col min="13524" max="13524" width="7.5703125" style="3" customWidth="1"/>
    <col min="13525" max="13525" width="10.5703125" style="3" customWidth="1"/>
    <col min="13526" max="13527" width="7.5703125" style="3" customWidth="1"/>
    <col min="13528" max="13528" width="8.5703125" style="3" customWidth="1"/>
    <col min="13529" max="13529" width="11.42578125" style="3" customWidth="1"/>
    <col min="13530" max="13530" width="7.5703125" style="3" customWidth="1"/>
    <col min="13531" max="13531" width="11.42578125" style="3" customWidth="1"/>
    <col min="13532" max="13533" width="7.5703125" style="3" customWidth="1"/>
    <col min="13534" max="13534" width="8.85546875" style="3" customWidth="1"/>
    <col min="13535" max="13535" width="11.85546875" style="3" customWidth="1"/>
    <col min="13536" max="13570" width="7.5703125" style="3" customWidth="1"/>
    <col min="13571" max="13772" width="7" style="3"/>
    <col min="13773" max="13773" width="15.28515625" style="3" customWidth="1"/>
    <col min="13774" max="13774" width="7.5703125" style="3" customWidth="1"/>
    <col min="13775" max="13775" width="8.28515625" style="3" customWidth="1"/>
    <col min="13776" max="13777" width="7.5703125" style="3" customWidth="1"/>
    <col min="13778" max="13778" width="8.5703125" style="3" customWidth="1"/>
    <col min="13779" max="13779" width="9.140625" style="3" customWidth="1"/>
    <col min="13780" max="13780" width="7.5703125" style="3" customWidth="1"/>
    <col min="13781" max="13781" width="10.5703125" style="3" customWidth="1"/>
    <col min="13782" max="13783" width="7.5703125" style="3" customWidth="1"/>
    <col min="13784" max="13784" width="8.5703125" style="3" customWidth="1"/>
    <col min="13785" max="13785" width="11.42578125" style="3" customWidth="1"/>
    <col min="13786" max="13786" width="7.5703125" style="3" customWidth="1"/>
    <col min="13787" max="13787" width="11.42578125" style="3" customWidth="1"/>
    <col min="13788" max="13789" width="7.5703125" style="3" customWidth="1"/>
    <col min="13790" max="13790" width="8.85546875" style="3" customWidth="1"/>
    <col min="13791" max="13791" width="11.85546875" style="3" customWidth="1"/>
    <col min="13792" max="13826" width="7.5703125" style="3" customWidth="1"/>
    <col min="13827" max="14028" width="7" style="3"/>
    <col min="14029" max="14029" width="15.28515625" style="3" customWidth="1"/>
    <col min="14030" max="14030" width="7.5703125" style="3" customWidth="1"/>
    <col min="14031" max="14031" width="8.28515625" style="3" customWidth="1"/>
    <col min="14032" max="14033" width="7.5703125" style="3" customWidth="1"/>
    <col min="14034" max="14034" width="8.5703125" style="3" customWidth="1"/>
    <col min="14035" max="14035" width="9.140625" style="3" customWidth="1"/>
    <col min="14036" max="14036" width="7.5703125" style="3" customWidth="1"/>
    <col min="14037" max="14037" width="10.5703125" style="3" customWidth="1"/>
    <col min="14038" max="14039" width="7.5703125" style="3" customWidth="1"/>
    <col min="14040" max="14040" width="8.5703125" style="3" customWidth="1"/>
    <col min="14041" max="14041" width="11.42578125" style="3" customWidth="1"/>
    <col min="14042" max="14042" width="7.5703125" style="3" customWidth="1"/>
    <col min="14043" max="14043" width="11.42578125" style="3" customWidth="1"/>
    <col min="14044" max="14045" width="7.5703125" style="3" customWidth="1"/>
    <col min="14046" max="14046" width="8.85546875" style="3" customWidth="1"/>
    <col min="14047" max="14047" width="11.85546875" style="3" customWidth="1"/>
    <col min="14048" max="14082" width="7.5703125" style="3" customWidth="1"/>
    <col min="14083" max="14284" width="7" style="3"/>
    <col min="14285" max="14285" width="15.28515625" style="3" customWidth="1"/>
    <col min="14286" max="14286" width="7.5703125" style="3" customWidth="1"/>
    <col min="14287" max="14287" width="8.28515625" style="3" customWidth="1"/>
    <col min="14288" max="14289" width="7.5703125" style="3" customWidth="1"/>
    <col min="14290" max="14290" width="8.5703125" style="3" customWidth="1"/>
    <col min="14291" max="14291" width="9.140625" style="3" customWidth="1"/>
    <col min="14292" max="14292" width="7.5703125" style="3" customWidth="1"/>
    <col min="14293" max="14293" width="10.5703125" style="3" customWidth="1"/>
    <col min="14294" max="14295" width="7.5703125" style="3" customWidth="1"/>
    <col min="14296" max="14296" width="8.5703125" style="3" customWidth="1"/>
    <col min="14297" max="14297" width="11.42578125" style="3" customWidth="1"/>
    <col min="14298" max="14298" width="7.5703125" style="3" customWidth="1"/>
    <col min="14299" max="14299" width="11.42578125" style="3" customWidth="1"/>
    <col min="14300" max="14301" width="7.5703125" style="3" customWidth="1"/>
    <col min="14302" max="14302" width="8.85546875" style="3" customWidth="1"/>
    <col min="14303" max="14303" width="11.85546875" style="3" customWidth="1"/>
    <col min="14304" max="14338" width="7.5703125" style="3" customWidth="1"/>
    <col min="14339" max="14540" width="7" style="3"/>
    <col min="14541" max="14541" width="15.28515625" style="3" customWidth="1"/>
    <col min="14542" max="14542" width="7.5703125" style="3" customWidth="1"/>
    <col min="14543" max="14543" width="8.28515625" style="3" customWidth="1"/>
    <col min="14544" max="14545" width="7.5703125" style="3" customWidth="1"/>
    <col min="14546" max="14546" width="8.5703125" style="3" customWidth="1"/>
    <col min="14547" max="14547" width="9.140625" style="3" customWidth="1"/>
    <col min="14548" max="14548" width="7.5703125" style="3" customWidth="1"/>
    <col min="14549" max="14549" width="10.5703125" style="3" customWidth="1"/>
    <col min="14550" max="14551" width="7.5703125" style="3" customWidth="1"/>
    <col min="14552" max="14552" width="8.5703125" style="3" customWidth="1"/>
    <col min="14553" max="14553" width="11.42578125" style="3" customWidth="1"/>
    <col min="14554" max="14554" width="7.5703125" style="3" customWidth="1"/>
    <col min="14555" max="14555" width="11.42578125" style="3" customWidth="1"/>
    <col min="14556" max="14557" width="7.5703125" style="3" customWidth="1"/>
    <col min="14558" max="14558" width="8.85546875" style="3" customWidth="1"/>
    <col min="14559" max="14559" width="11.85546875" style="3" customWidth="1"/>
    <col min="14560" max="14594" width="7.5703125" style="3" customWidth="1"/>
    <col min="14595" max="14796" width="7" style="3"/>
    <col min="14797" max="14797" width="15.28515625" style="3" customWidth="1"/>
    <col min="14798" max="14798" width="7.5703125" style="3" customWidth="1"/>
    <col min="14799" max="14799" width="8.28515625" style="3" customWidth="1"/>
    <col min="14800" max="14801" width="7.5703125" style="3" customWidth="1"/>
    <col min="14802" max="14802" width="8.5703125" style="3" customWidth="1"/>
    <col min="14803" max="14803" width="9.140625" style="3" customWidth="1"/>
    <col min="14804" max="14804" width="7.5703125" style="3" customWidth="1"/>
    <col min="14805" max="14805" width="10.5703125" style="3" customWidth="1"/>
    <col min="14806" max="14807" width="7.5703125" style="3" customWidth="1"/>
    <col min="14808" max="14808" width="8.5703125" style="3" customWidth="1"/>
    <col min="14809" max="14809" width="11.42578125" style="3" customWidth="1"/>
    <col min="14810" max="14810" width="7.5703125" style="3" customWidth="1"/>
    <col min="14811" max="14811" width="11.42578125" style="3" customWidth="1"/>
    <col min="14812" max="14813" width="7.5703125" style="3" customWidth="1"/>
    <col min="14814" max="14814" width="8.85546875" style="3" customWidth="1"/>
    <col min="14815" max="14815" width="11.85546875" style="3" customWidth="1"/>
    <col min="14816" max="14850" width="7.5703125" style="3" customWidth="1"/>
    <col min="14851" max="15052" width="7" style="3"/>
    <col min="15053" max="15053" width="15.28515625" style="3" customWidth="1"/>
    <col min="15054" max="15054" width="7.5703125" style="3" customWidth="1"/>
    <col min="15055" max="15055" width="8.28515625" style="3" customWidth="1"/>
    <col min="15056" max="15057" width="7.5703125" style="3" customWidth="1"/>
    <col min="15058" max="15058" width="8.5703125" style="3" customWidth="1"/>
    <col min="15059" max="15059" width="9.140625" style="3" customWidth="1"/>
    <col min="15060" max="15060" width="7.5703125" style="3" customWidth="1"/>
    <col min="15061" max="15061" width="10.5703125" style="3" customWidth="1"/>
    <col min="15062" max="15063" width="7.5703125" style="3" customWidth="1"/>
    <col min="15064" max="15064" width="8.5703125" style="3" customWidth="1"/>
    <col min="15065" max="15065" width="11.42578125" style="3" customWidth="1"/>
    <col min="15066" max="15066" width="7.5703125" style="3" customWidth="1"/>
    <col min="15067" max="15067" width="11.42578125" style="3" customWidth="1"/>
    <col min="15068" max="15069" width="7.5703125" style="3" customWidth="1"/>
    <col min="15070" max="15070" width="8.85546875" style="3" customWidth="1"/>
    <col min="15071" max="15071" width="11.85546875" style="3" customWidth="1"/>
    <col min="15072" max="15106" width="7.5703125" style="3" customWidth="1"/>
    <col min="15107" max="15308" width="7" style="3"/>
    <col min="15309" max="15309" width="15.28515625" style="3" customWidth="1"/>
    <col min="15310" max="15310" width="7.5703125" style="3" customWidth="1"/>
    <col min="15311" max="15311" width="8.28515625" style="3" customWidth="1"/>
    <col min="15312" max="15313" width="7.5703125" style="3" customWidth="1"/>
    <col min="15314" max="15314" width="8.5703125" style="3" customWidth="1"/>
    <col min="15315" max="15315" width="9.140625" style="3" customWidth="1"/>
    <col min="15316" max="15316" width="7.5703125" style="3" customWidth="1"/>
    <col min="15317" max="15317" width="10.5703125" style="3" customWidth="1"/>
    <col min="15318" max="15319" width="7.5703125" style="3" customWidth="1"/>
    <col min="15320" max="15320" width="8.5703125" style="3" customWidth="1"/>
    <col min="15321" max="15321" width="11.42578125" style="3" customWidth="1"/>
    <col min="15322" max="15322" width="7.5703125" style="3" customWidth="1"/>
    <col min="15323" max="15323" width="11.42578125" style="3" customWidth="1"/>
    <col min="15324" max="15325" width="7.5703125" style="3" customWidth="1"/>
    <col min="15326" max="15326" width="8.85546875" style="3" customWidth="1"/>
    <col min="15327" max="15327" width="11.85546875" style="3" customWidth="1"/>
    <col min="15328" max="15362" width="7.5703125" style="3" customWidth="1"/>
    <col min="15363" max="15564" width="7" style="3"/>
    <col min="15565" max="15565" width="15.28515625" style="3" customWidth="1"/>
    <col min="15566" max="15566" width="7.5703125" style="3" customWidth="1"/>
    <col min="15567" max="15567" width="8.28515625" style="3" customWidth="1"/>
    <col min="15568" max="15569" width="7.5703125" style="3" customWidth="1"/>
    <col min="15570" max="15570" width="8.5703125" style="3" customWidth="1"/>
    <col min="15571" max="15571" width="9.140625" style="3" customWidth="1"/>
    <col min="15572" max="15572" width="7.5703125" style="3" customWidth="1"/>
    <col min="15573" max="15573" width="10.5703125" style="3" customWidth="1"/>
    <col min="15574" max="15575" width="7.5703125" style="3" customWidth="1"/>
    <col min="15576" max="15576" width="8.5703125" style="3" customWidth="1"/>
    <col min="15577" max="15577" width="11.42578125" style="3" customWidth="1"/>
    <col min="15578" max="15578" width="7.5703125" style="3" customWidth="1"/>
    <col min="15579" max="15579" width="11.42578125" style="3" customWidth="1"/>
    <col min="15580" max="15581" width="7.5703125" style="3" customWidth="1"/>
    <col min="15582" max="15582" width="8.85546875" style="3" customWidth="1"/>
    <col min="15583" max="15583" width="11.85546875" style="3" customWidth="1"/>
    <col min="15584" max="15618" width="7.5703125" style="3" customWidth="1"/>
    <col min="15619" max="15820" width="7" style="3"/>
    <col min="15821" max="15821" width="15.28515625" style="3" customWidth="1"/>
    <col min="15822" max="15822" width="7.5703125" style="3" customWidth="1"/>
    <col min="15823" max="15823" width="8.28515625" style="3" customWidth="1"/>
    <col min="15824" max="15825" width="7.5703125" style="3" customWidth="1"/>
    <col min="15826" max="15826" width="8.5703125" style="3" customWidth="1"/>
    <col min="15827" max="15827" width="9.140625" style="3" customWidth="1"/>
    <col min="15828" max="15828" width="7.5703125" style="3" customWidth="1"/>
    <col min="15829" max="15829" width="10.5703125" style="3" customWidth="1"/>
    <col min="15830" max="15831" width="7.5703125" style="3" customWidth="1"/>
    <col min="15832" max="15832" width="8.5703125" style="3" customWidth="1"/>
    <col min="15833" max="15833" width="11.42578125" style="3" customWidth="1"/>
    <col min="15834" max="15834" width="7.5703125" style="3" customWidth="1"/>
    <col min="15835" max="15835" width="11.42578125" style="3" customWidth="1"/>
    <col min="15836" max="15837" width="7.5703125" style="3" customWidth="1"/>
    <col min="15838" max="15838" width="8.85546875" style="3" customWidth="1"/>
    <col min="15839" max="15839" width="11.85546875" style="3" customWidth="1"/>
    <col min="15840" max="15874" width="7.5703125" style="3" customWidth="1"/>
    <col min="15875" max="16076" width="7" style="3"/>
    <col min="16077" max="16077" width="15.28515625" style="3" customWidth="1"/>
    <col min="16078" max="16078" width="7.5703125" style="3" customWidth="1"/>
    <col min="16079" max="16079" width="8.28515625" style="3" customWidth="1"/>
    <col min="16080" max="16081" width="7.5703125" style="3" customWidth="1"/>
    <col min="16082" max="16082" width="8.5703125" style="3" customWidth="1"/>
    <col min="16083" max="16083" width="9.140625" style="3" customWidth="1"/>
    <col min="16084" max="16084" width="7.5703125" style="3" customWidth="1"/>
    <col min="16085" max="16085" width="10.5703125" style="3" customWidth="1"/>
    <col min="16086" max="16087" width="7.5703125" style="3" customWidth="1"/>
    <col min="16088" max="16088" width="8.5703125" style="3" customWidth="1"/>
    <col min="16089" max="16089" width="11.42578125" style="3" customWidth="1"/>
    <col min="16090" max="16090" width="7.5703125" style="3" customWidth="1"/>
    <col min="16091" max="16091" width="11.42578125" style="3" customWidth="1"/>
    <col min="16092" max="16093" width="7.5703125" style="3" customWidth="1"/>
    <col min="16094" max="16094" width="8.85546875" style="3" customWidth="1"/>
    <col min="16095" max="16095" width="11.85546875" style="3" customWidth="1"/>
    <col min="16096" max="16130" width="7.5703125" style="3" customWidth="1"/>
    <col min="16131" max="16384" width="7" style="3"/>
  </cols>
  <sheetData>
    <row r="1" spans="1:71" s="183" customFormat="1" ht="20.100000000000001" customHeight="1">
      <c r="A1" s="670" t="s">
        <v>1038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71" s="183" customFormat="1" ht="20.100000000000001" customHeight="1">
      <c r="A2" s="184"/>
      <c r="B2" s="671" t="s">
        <v>345</v>
      </c>
      <c r="C2" s="672"/>
      <c r="D2" s="672"/>
      <c r="E2" s="672"/>
      <c r="F2" s="672"/>
      <c r="G2" s="673"/>
      <c r="H2" s="674" t="s">
        <v>346</v>
      </c>
      <c r="I2" s="675"/>
      <c r="J2" s="675"/>
      <c r="K2" s="675"/>
      <c r="L2" s="675"/>
      <c r="M2" s="676"/>
      <c r="N2" s="674" t="s">
        <v>254</v>
      </c>
      <c r="O2" s="675"/>
      <c r="P2" s="675"/>
      <c r="Q2" s="675"/>
      <c r="R2" s="675"/>
      <c r="S2" s="675"/>
    </row>
    <row r="3" spans="1:71" s="183" customFormat="1" ht="20.100000000000001" customHeight="1">
      <c r="A3" s="185" t="s">
        <v>331</v>
      </c>
      <c r="B3" s="43" t="s">
        <v>234</v>
      </c>
      <c r="C3" s="186" t="s">
        <v>237</v>
      </c>
      <c r="D3" s="677" t="s">
        <v>238</v>
      </c>
      <c r="E3" s="678"/>
      <c r="F3" s="679"/>
      <c r="G3" s="187" t="s">
        <v>308</v>
      </c>
      <c r="H3" s="188" t="s">
        <v>234</v>
      </c>
      <c r="I3" s="186" t="s">
        <v>237</v>
      </c>
      <c r="J3" s="680" t="s">
        <v>238</v>
      </c>
      <c r="K3" s="681"/>
      <c r="L3" s="682"/>
      <c r="M3" s="189" t="s">
        <v>308</v>
      </c>
      <c r="N3" s="190" t="s">
        <v>234</v>
      </c>
      <c r="O3" s="191" t="s">
        <v>237</v>
      </c>
      <c r="P3" s="680" t="s">
        <v>238</v>
      </c>
      <c r="Q3" s="681"/>
      <c r="R3" s="682"/>
      <c r="S3" s="192" t="s">
        <v>308</v>
      </c>
    </row>
    <row r="4" spans="1:71" s="183" customFormat="1" ht="20.100000000000001" customHeight="1">
      <c r="A4" s="193"/>
      <c r="B4" s="53" t="s">
        <v>239</v>
      </c>
      <c r="C4" s="194" t="s">
        <v>240</v>
      </c>
      <c r="D4" s="195" t="s">
        <v>241</v>
      </c>
      <c r="E4" s="196" t="s">
        <v>242</v>
      </c>
      <c r="F4" s="195" t="s">
        <v>233</v>
      </c>
      <c r="G4" s="195" t="s">
        <v>309</v>
      </c>
      <c r="H4" s="197" t="s">
        <v>239</v>
      </c>
      <c r="I4" s="194" t="s">
        <v>240</v>
      </c>
      <c r="J4" s="198" t="s">
        <v>241</v>
      </c>
      <c r="K4" s="199" t="s">
        <v>242</v>
      </c>
      <c r="L4" s="198" t="s">
        <v>233</v>
      </c>
      <c r="M4" s="199" t="s">
        <v>309</v>
      </c>
      <c r="N4" s="197" t="s">
        <v>239</v>
      </c>
      <c r="O4" s="200" t="s">
        <v>240</v>
      </c>
      <c r="P4" s="201" t="s">
        <v>241</v>
      </c>
      <c r="Q4" s="202" t="s">
        <v>242</v>
      </c>
      <c r="R4" s="202" t="s">
        <v>233</v>
      </c>
      <c r="S4" s="201" t="s">
        <v>309</v>
      </c>
    </row>
    <row r="5" spans="1:71" s="2" customFormat="1" ht="18" customHeight="1">
      <c r="A5" s="72" t="s">
        <v>338</v>
      </c>
      <c r="B5" s="67"/>
      <c r="C5" s="236"/>
      <c r="D5" s="73"/>
      <c r="E5" s="73"/>
      <c r="F5" s="73"/>
      <c r="G5" s="73"/>
      <c r="H5" s="73"/>
      <c r="I5" s="236"/>
      <c r="J5" s="73"/>
      <c r="K5" s="73"/>
      <c r="L5" s="73"/>
      <c r="M5" s="430"/>
      <c r="N5" s="73"/>
      <c r="O5" s="236"/>
      <c r="P5" s="73"/>
      <c r="Q5" s="73"/>
      <c r="R5" s="73"/>
      <c r="S5" s="426"/>
    </row>
    <row r="6" spans="1:71" s="2" customFormat="1" ht="18" customHeight="1">
      <c r="A6" s="74" t="s">
        <v>71</v>
      </c>
      <c r="B6" s="67" t="s">
        <v>41</v>
      </c>
      <c r="C6" s="237" t="s">
        <v>41</v>
      </c>
      <c r="D6" s="67" t="s">
        <v>41</v>
      </c>
      <c r="E6" s="67" t="s">
        <v>41</v>
      </c>
      <c r="F6" s="67" t="s">
        <v>41</v>
      </c>
      <c r="G6" s="67" t="s">
        <v>41</v>
      </c>
      <c r="H6" s="67">
        <v>2</v>
      </c>
      <c r="I6" s="237">
        <v>5.2</v>
      </c>
      <c r="J6" s="67">
        <v>59</v>
      </c>
      <c r="K6" s="67">
        <v>19</v>
      </c>
      <c r="L6" s="67">
        <v>78</v>
      </c>
      <c r="M6" s="415">
        <v>177.5</v>
      </c>
      <c r="N6" s="67">
        <v>2</v>
      </c>
      <c r="O6" s="237">
        <v>5.2</v>
      </c>
      <c r="P6" s="67">
        <v>59</v>
      </c>
      <c r="Q6" s="67">
        <v>19</v>
      </c>
      <c r="R6" s="67">
        <v>78</v>
      </c>
      <c r="S6" s="427">
        <v>177.5</v>
      </c>
    </row>
    <row r="7" spans="1:71" s="2" customFormat="1" ht="18" customHeight="1">
      <c r="A7" s="74" t="s">
        <v>82</v>
      </c>
      <c r="B7" s="67" t="s">
        <v>41</v>
      </c>
      <c r="C7" s="237" t="s">
        <v>41</v>
      </c>
      <c r="D7" s="67" t="s">
        <v>41</v>
      </c>
      <c r="E7" s="67" t="s">
        <v>41</v>
      </c>
      <c r="F7" s="67" t="s">
        <v>41</v>
      </c>
      <c r="G7" s="67" t="s">
        <v>41</v>
      </c>
      <c r="H7" s="67">
        <v>5</v>
      </c>
      <c r="I7" s="237">
        <v>499.1</v>
      </c>
      <c r="J7" s="67">
        <v>96</v>
      </c>
      <c r="K7" s="67">
        <v>35</v>
      </c>
      <c r="L7" s="67">
        <v>131</v>
      </c>
      <c r="M7" s="415">
        <v>7888.6530000000002</v>
      </c>
      <c r="N7" s="67">
        <v>5</v>
      </c>
      <c r="O7" s="237">
        <v>499.1</v>
      </c>
      <c r="P7" s="67">
        <v>96</v>
      </c>
      <c r="Q7" s="67">
        <v>35</v>
      </c>
      <c r="R7" s="67">
        <v>131</v>
      </c>
      <c r="S7" s="427">
        <v>7888.6530000000002</v>
      </c>
    </row>
    <row r="8" spans="1:71" s="2" customFormat="1" ht="18" customHeight="1">
      <c r="A8" s="74" t="s">
        <v>55</v>
      </c>
      <c r="B8" s="67" t="s">
        <v>41</v>
      </c>
      <c r="C8" s="67" t="s">
        <v>41</v>
      </c>
      <c r="D8" s="67" t="s">
        <v>41</v>
      </c>
      <c r="E8" s="67" t="s">
        <v>41</v>
      </c>
      <c r="F8" s="67" t="s">
        <v>41</v>
      </c>
      <c r="G8" s="67" t="s">
        <v>41</v>
      </c>
      <c r="H8" s="67">
        <v>3</v>
      </c>
      <c r="I8" s="237">
        <v>352.7885</v>
      </c>
      <c r="J8" s="67">
        <v>129</v>
      </c>
      <c r="K8" s="67">
        <v>172</v>
      </c>
      <c r="L8" s="67">
        <v>301</v>
      </c>
      <c r="M8" s="415">
        <v>7047.68</v>
      </c>
      <c r="N8" s="67">
        <v>3</v>
      </c>
      <c r="O8" s="237">
        <v>352.7885</v>
      </c>
      <c r="P8" s="67">
        <v>129</v>
      </c>
      <c r="Q8" s="67">
        <v>172</v>
      </c>
      <c r="R8" s="67">
        <v>301</v>
      </c>
      <c r="S8" s="427">
        <v>7047.68</v>
      </c>
    </row>
    <row r="9" spans="1:71" s="2" customFormat="1" ht="18" customHeight="1">
      <c r="A9" s="68" t="s">
        <v>37</v>
      </c>
      <c r="B9" s="67" t="s">
        <v>41</v>
      </c>
      <c r="C9" s="237" t="s">
        <v>41</v>
      </c>
      <c r="D9" s="67" t="s">
        <v>41</v>
      </c>
      <c r="E9" s="67" t="s">
        <v>41</v>
      </c>
      <c r="F9" s="67" t="s">
        <v>41</v>
      </c>
      <c r="G9" s="67" t="s">
        <v>41</v>
      </c>
      <c r="H9" s="67">
        <v>6</v>
      </c>
      <c r="I9" s="237">
        <v>363.203372</v>
      </c>
      <c r="J9" s="67">
        <v>86</v>
      </c>
      <c r="K9" s="67">
        <v>26</v>
      </c>
      <c r="L9" s="67">
        <v>112</v>
      </c>
      <c r="M9" s="415">
        <v>1582.19</v>
      </c>
      <c r="N9" s="67">
        <v>6</v>
      </c>
      <c r="O9" s="237">
        <v>363.203372</v>
      </c>
      <c r="P9" s="67">
        <v>86</v>
      </c>
      <c r="Q9" s="67">
        <v>26</v>
      </c>
      <c r="R9" s="67">
        <v>112</v>
      </c>
      <c r="S9" s="427">
        <v>1582.19</v>
      </c>
    </row>
    <row r="10" spans="1:71" s="2" customFormat="1" ht="18" customHeight="1">
      <c r="A10" s="68" t="s">
        <v>32</v>
      </c>
      <c r="B10" s="67" t="s">
        <v>41</v>
      </c>
      <c r="C10" s="237" t="s">
        <v>41</v>
      </c>
      <c r="D10" s="67" t="s">
        <v>41</v>
      </c>
      <c r="E10" s="67" t="s">
        <v>41</v>
      </c>
      <c r="F10" s="67" t="s">
        <v>41</v>
      </c>
      <c r="G10" s="67" t="s">
        <v>41</v>
      </c>
      <c r="H10" s="67">
        <v>23</v>
      </c>
      <c r="I10" s="237">
        <v>1644.160531</v>
      </c>
      <c r="J10" s="67">
        <v>384</v>
      </c>
      <c r="K10" s="67">
        <v>280</v>
      </c>
      <c r="L10" s="67">
        <v>664</v>
      </c>
      <c r="M10" s="415">
        <v>7085.3</v>
      </c>
      <c r="N10" s="67">
        <v>23</v>
      </c>
      <c r="O10" s="237">
        <v>1644.160531</v>
      </c>
      <c r="P10" s="67">
        <v>384</v>
      </c>
      <c r="Q10" s="67">
        <v>280</v>
      </c>
      <c r="R10" s="67">
        <v>664</v>
      </c>
      <c r="S10" s="427">
        <v>7085.3</v>
      </c>
    </row>
    <row r="11" spans="1:71" s="1" customFormat="1" ht="18" customHeight="1">
      <c r="A11" s="68" t="s">
        <v>76</v>
      </c>
      <c r="B11" s="67" t="s">
        <v>41</v>
      </c>
      <c r="C11" s="67" t="s">
        <v>41</v>
      </c>
      <c r="D11" s="67" t="s">
        <v>41</v>
      </c>
      <c r="E11" s="67" t="s">
        <v>41</v>
      </c>
      <c r="F11" s="67" t="s">
        <v>41</v>
      </c>
      <c r="G11" s="67" t="s">
        <v>41</v>
      </c>
      <c r="H11" s="67">
        <v>28</v>
      </c>
      <c r="I11" s="237">
        <v>1454.503234</v>
      </c>
      <c r="J11" s="67">
        <v>425</v>
      </c>
      <c r="K11" s="67">
        <v>259</v>
      </c>
      <c r="L11" s="67">
        <v>684</v>
      </c>
      <c r="M11" s="415">
        <v>18238.864000000001</v>
      </c>
      <c r="N11" s="67">
        <v>28</v>
      </c>
      <c r="O11" s="237">
        <v>1454.503234</v>
      </c>
      <c r="P11" s="67">
        <v>425</v>
      </c>
      <c r="Q11" s="67">
        <v>259</v>
      </c>
      <c r="R11" s="67">
        <v>684</v>
      </c>
      <c r="S11" s="427">
        <v>18238.864000000001</v>
      </c>
    </row>
    <row r="12" spans="1:71" s="1" customFormat="1" ht="18" customHeight="1">
      <c r="A12" s="75" t="s">
        <v>339</v>
      </c>
      <c r="B12" s="67"/>
      <c r="C12" s="236"/>
      <c r="D12" s="73"/>
      <c r="E12" s="73"/>
      <c r="F12" s="73"/>
      <c r="G12" s="73"/>
      <c r="H12" s="73"/>
      <c r="I12" s="236"/>
      <c r="J12" s="73"/>
      <c r="K12" s="73"/>
      <c r="L12" s="73"/>
      <c r="M12" s="430"/>
      <c r="N12" s="73"/>
      <c r="O12" s="236"/>
      <c r="P12" s="73"/>
      <c r="Q12" s="73"/>
      <c r="R12" s="73"/>
      <c r="S12" s="426"/>
    </row>
    <row r="13" spans="1:71" s="76" customFormat="1" ht="18" customHeight="1">
      <c r="A13" s="68" t="s">
        <v>169</v>
      </c>
      <c r="B13" s="67" t="s">
        <v>41</v>
      </c>
      <c r="C13" s="67" t="s">
        <v>41</v>
      </c>
      <c r="D13" s="67" t="s">
        <v>41</v>
      </c>
      <c r="E13" s="67" t="s">
        <v>41</v>
      </c>
      <c r="F13" s="67" t="s">
        <v>41</v>
      </c>
      <c r="G13" s="67" t="s">
        <v>41</v>
      </c>
      <c r="H13" s="67">
        <v>3</v>
      </c>
      <c r="I13" s="237">
        <v>26.54</v>
      </c>
      <c r="J13" s="67">
        <v>32</v>
      </c>
      <c r="K13" s="67">
        <v>28</v>
      </c>
      <c r="L13" s="67">
        <v>60</v>
      </c>
      <c r="M13" s="415">
        <v>1162</v>
      </c>
      <c r="N13" s="67">
        <v>3</v>
      </c>
      <c r="O13" s="237">
        <v>26.54</v>
      </c>
      <c r="P13" s="67">
        <v>32</v>
      </c>
      <c r="Q13" s="67">
        <v>28</v>
      </c>
      <c r="R13" s="67">
        <v>60</v>
      </c>
      <c r="S13" s="427">
        <v>1162</v>
      </c>
    </row>
    <row r="14" spans="1:71" s="77" customFormat="1" ht="18" customHeight="1">
      <c r="A14" s="68" t="s">
        <v>143</v>
      </c>
      <c r="B14" s="67" t="s">
        <v>41</v>
      </c>
      <c r="C14" s="67" t="s">
        <v>41</v>
      </c>
      <c r="D14" s="67" t="s">
        <v>41</v>
      </c>
      <c r="E14" s="67" t="s">
        <v>41</v>
      </c>
      <c r="F14" s="67" t="s">
        <v>41</v>
      </c>
      <c r="G14" s="67" t="s">
        <v>41</v>
      </c>
      <c r="H14" s="67">
        <v>2</v>
      </c>
      <c r="I14" s="237">
        <v>14.3</v>
      </c>
      <c r="J14" s="67">
        <v>14</v>
      </c>
      <c r="K14" s="67">
        <v>5</v>
      </c>
      <c r="L14" s="67">
        <v>19</v>
      </c>
      <c r="M14" s="415">
        <v>852</v>
      </c>
      <c r="N14" s="67">
        <v>2</v>
      </c>
      <c r="O14" s="237">
        <v>14.3</v>
      </c>
      <c r="P14" s="67">
        <v>14</v>
      </c>
      <c r="Q14" s="67">
        <v>5</v>
      </c>
      <c r="R14" s="67">
        <v>19</v>
      </c>
      <c r="S14" s="427">
        <v>852</v>
      </c>
    </row>
    <row r="15" spans="1:71" s="77" customFormat="1" ht="18" customHeight="1">
      <c r="A15" s="68" t="s">
        <v>39</v>
      </c>
      <c r="B15" s="67" t="s">
        <v>41</v>
      </c>
      <c r="C15" s="67" t="s">
        <v>41</v>
      </c>
      <c r="D15" s="67" t="s">
        <v>41</v>
      </c>
      <c r="E15" s="67" t="s">
        <v>41</v>
      </c>
      <c r="F15" s="67" t="s">
        <v>41</v>
      </c>
      <c r="G15" s="67" t="s">
        <v>41</v>
      </c>
      <c r="H15" s="67">
        <v>3</v>
      </c>
      <c r="I15" s="237">
        <v>71.5</v>
      </c>
      <c r="J15" s="67">
        <v>2747</v>
      </c>
      <c r="K15" s="67">
        <v>6465</v>
      </c>
      <c r="L15" s="67">
        <v>9212</v>
      </c>
      <c r="M15" s="415">
        <v>63152.45</v>
      </c>
      <c r="N15" s="67">
        <v>3</v>
      </c>
      <c r="O15" s="237">
        <v>71.5</v>
      </c>
      <c r="P15" s="67">
        <v>2747</v>
      </c>
      <c r="Q15" s="67">
        <v>6465</v>
      </c>
      <c r="R15" s="67">
        <v>9212</v>
      </c>
      <c r="S15" s="427">
        <v>63152.45</v>
      </c>
    </row>
    <row r="16" spans="1:71" s="1" customFormat="1" ht="18" customHeight="1">
      <c r="A16" s="68" t="s">
        <v>44</v>
      </c>
      <c r="B16" s="67" t="s">
        <v>41</v>
      </c>
      <c r="C16" s="67" t="s">
        <v>41</v>
      </c>
      <c r="D16" s="67" t="s">
        <v>41</v>
      </c>
      <c r="E16" s="67" t="s">
        <v>41</v>
      </c>
      <c r="F16" s="67" t="s">
        <v>41</v>
      </c>
      <c r="G16" s="67" t="s">
        <v>41</v>
      </c>
      <c r="H16" s="67">
        <v>7</v>
      </c>
      <c r="I16" s="237">
        <v>177.212086</v>
      </c>
      <c r="J16" s="67">
        <v>55</v>
      </c>
      <c r="K16" s="67">
        <v>32</v>
      </c>
      <c r="L16" s="67">
        <v>87</v>
      </c>
      <c r="M16" s="415">
        <v>3239.25</v>
      </c>
      <c r="N16" s="67">
        <v>7</v>
      </c>
      <c r="O16" s="237">
        <v>177.212086</v>
      </c>
      <c r="P16" s="67">
        <v>55</v>
      </c>
      <c r="Q16" s="67">
        <v>32</v>
      </c>
      <c r="R16" s="67">
        <v>87</v>
      </c>
      <c r="S16" s="427">
        <v>3239.25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92" s="78" customFormat="1" ht="18" customHeight="1">
      <c r="A17" s="68" t="s">
        <v>29</v>
      </c>
      <c r="B17" s="67" t="s">
        <v>41</v>
      </c>
      <c r="C17" s="237" t="s">
        <v>41</v>
      </c>
      <c r="D17" s="67" t="s">
        <v>41</v>
      </c>
      <c r="E17" s="67" t="s">
        <v>41</v>
      </c>
      <c r="F17" s="67" t="s">
        <v>41</v>
      </c>
      <c r="G17" s="67" t="s">
        <v>41</v>
      </c>
      <c r="H17" s="67">
        <v>1</v>
      </c>
      <c r="I17" s="237">
        <v>21</v>
      </c>
      <c r="J17" s="67">
        <v>10</v>
      </c>
      <c r="K17" s="67">
        <v>0</v>
      </c>
      <c r="L17" s="67">
        <v>10</v>
      </c>
      <c r="M17" s="415">
        <v>368.5</v>
      </c>
      <c r="N17" s="67">
        <v>1</v>
      </c>
      <c r="O17" s="237">
        <v>21</v>
      </c>
      <c r="P17" s="67">
        <v>10</v>
      </c>
      <c r="Q17" s="67">
        <v>0</v>
      </c>
      <c r="R17" s="67">
        <v>10</v>
      </c>
      <c r="S17" s="427">
        <v>368.5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</row>
    <row r="18" spans="1:92" s="1" customFormat="1" ht="18" customHeight="1">
      <c r="A18" s="68" t="s">
        <v>63</v>
      </c>
      <c r="B18" s="67" t="s">
        <v>41</v>
      </c>
      <c r="C18" s="237" t="s">
        <v>41</v>
      </c>
      <c r="D18" s="67" t="s">
        <v>41</v>
      </c>
      <c r="E18" s="67" t="s">
        <v>41</v>
      </c>
      <c r="F18" s="67" t="s">
        <v>41</v>
      </c>
      <c r="G18" s="67" t="s">
        <v>41</v>
      </c>
      <c r="H18" s="67">
        <v>3</v>
      </c>
      <c r="I18" s="237">
        <v>103.3</v>
      </c>
      <c r="J18" s="67">
        <v>31</v>
      </c>
      <c r="K18" s="67">
        <v>1</v>
      </c>
      <c r="L18" s="67">
        <v>32</v>
      </c>
      <c r="M18" s="415">
        <v>1148</v>
      </c>
      <c r="N18" s="67">
        <v>3</v>
      </c>
      <c r="O18" s="237">
        <v>103.3</v>
      </c>
      <c r="P18" s="67">
        <v>31</v>
      </c>
      <c r="Q18" s="67">
        <v>1</v>
      </c>
      <c r="R18" s="67">
        <v>32</v>
      </c>
      <c r="S18" s="427">
        <v>1148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92" s="1" customFormat="1" ht="18" customHeight="1">
      <c r="A19" s="68" t="s">
        <v>176</v>
      </c>
      <c r="B19" s="67" t="s">
        <v>41</v>
      </c>
      <c r="C19" s="67" t="s">
        <v>41</v>
      </c>
      <c r="D19" s="67" t="s">
        <v>41</v>
      </c>
      <c r="E19" s="67" t="s">
        <v>41</v>
      </c>
      <c r="F19" s="67" t="s">
        <v>41</v>
      </c>
      <c r="G19" s="67" t="s">
        <v>41</v>
      </c>
      <c r="H19" s="67">
        <v>2</v>
      </c>
      <c r="I19" s="237">
        <v>18.7</v>
      </c>
      <c r="J19" s="67">
        <v>11647</v>
      </c>
      <c r="K19" s="67">
        <v>3</v>
      </c>
      <c r="L19" s="67">
        <v>11650</v>
      </c>
      <c r="M19" s="415">
        <v>25454.97</v>
      </c>
      <c r="N19" s="67">
        <v>2</v>
      </c>
      <c r="O19" s="237">
        <v>18.7</v>
      </c>
      <c r="P19" s="67">
        <v>11647</v>
      </c>
      <c r="Q19" s="67">
        <v>3</v>
      </c>
      <c r="R19" s="67">
        <v>11650</v>
      </c>
      <c r="S19" s="427">
        <v>25454.97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92" s="1" customFormat="1" ht="18" customHeight="1">
      <c r="A20" s="68" t="s">
        <v>990</v>
      </c>
      <c r="B20" s="67" t="s">
        <v>41</v>
      </c>
      <c r="C20" s="67" t="s">
        <v>41</v>
      </c>
      <c r="D20" s="67" t="s">
        <v>41</v>
      </c>
      <c r="E20" s="67" t="s">
        <v>41</v>
      </c>
      <c r="F20" s="67" t="s">
        <v>41</v>
      </c>
      <c r="G20" s="67" t="s">
        <v>41</v>
      </c>
      <c r="H20" s="67">
        <v>1</v>
      </c>
      <c r="I20" s="237">
        <v>47</v>
      </c>
      <c r="J20" s="67">
        <v>25</v>
      </c>
      <c r="K20" s="67">
        <v>20</v>
      </c>
      <c r="L20" s="67">
        <v>45</v>
      </c>
      <c r="M20" s="415">
        <v>884</v>
      </c>
      <c r="N20" s="67">
        <v>1</v>
      </c>
      <c r="O20" s="237">
        <v>47</v>
      </c>
      <c r="P20" s="67">
        <v>25</v>
      </c>
      <c r="Q20" s="67">
        <v>20</v>
      </c>
      <c r="R20" s="67">
        <v>45</v>
      </c>
      <c r="S20" s="427">
        <v>884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92" s="1" customFormat="1" ht="18" customHeight="1">
      <c r="A21" s="68" t="s">
        <v>28</v>
      </c>
      <c r="B21" s="67" t="s">
        <v>41</v>
      </c>
      <c r="C21" s="237" t="s">
        <v>41</v>
      </c>
      <c r="D21" s="67" t="s">
        <v>41</v>
      </c>
      <c r="E21" s="67" t="s">
        <v>41</v>
      </c>
      <c r="F21" s="67" t="s">
        <v>41</v>
      </c>
      <c r="G21" s="67" t="s">
        <v>41</v>
      </c>
      <c r="H21" s="67">
        <v>6</v>
      </c>
      <c r="I21" s="237">
        <v>107.2</v>
      </c>
      <c r="J21" s="67">
        <v>29</v>
      </c>
      <c r="K21" s="67">
        <v>9</v>
      </c>
      <c r="L21" s="67">
        <v>38</v>
      </c>
      <c r="M21" s="415">
        <v>3395.49</v>
      </c>
      <c r="N21" s="67">
        <v>6</v>
      </c>
      <c r="O21" s="237">
        <v>107.2</v>
      </c>
      <c r="P21" s="67">
        <v>29</v>
      </c>
      <c r="Q21" s="67">
        <v>9</v>
      </c>
      <c r="R21" s="67">
        <v>38</v>
      </c>
      <c r="S21" s="427">
        <v>3395.49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92" s="1" customFormat="1" ht="18" customHeight="1">
      <c r="A22" s="68" t="s">
        <v>123</v>
      </c>
      <c r="B22" s="69" t="s">
        <v>41</v>
      </c>
      <c r="C22" s="236" t="s">
        <v>41</v>
      </c>
      <c r="D22" s="69" t="s">
        <v>41</v>
      </c>
      <c r="E22" s="69" t="s">
        <v>41</v>
      </c>
      <c r="F22" s="69" t="s">
        <v>41</v>
      </c>
      <c r="G22" s="69" t="s">
        <v>41</v>
      </c>
      <c r="H22" s="67">
        <v>4</v>
      </c>
      <c r="I22" s="67">
        <v>232</v>
      </c>
      <c r="J22" s="67">
        <v>38</v>
      </c>
      <c r="K22" s="67">
        <v>32</v>
      </c>
      <c r="L22" s="67">
        <v>70</v>
      </c>
      <c r="M22" s="415">
        <v>17539.060000000001</v>
      </c>
      <c r="N22" s="69">
        <v>4</v>
      </c>
      <c r="O22" s="236">
        <v>232</v>
      </c>
      <c r="P22" s="69">
        <v>38</v>
      </c>
      <c r="Q22" s="69">
        <v>32</v>
      </c>
      <c r="R22" s="69">
        <v>70</v>
      </c>
      <c r="S22" s="426">
        <v>17539.060000000001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92" s="2" customFormat="1" ht="18" customHeight="1">
      <c r="A23" s="74" t="s">
        <v>996</v>
      </c>
      <c r="B23" s="67" t="s">
        <v>41</v>
      </c>
      <c r="C23" s="236" t="s">
        <v>41</v>
      </c>
      <c r="D23" s="73" t="s">
        <v>41</v>
      </c>
      <c r="E23" s="73" t="s">
        <v>41</v>
      </c>
      <c r="F23" s="73" t="s">
        <v>41</v>
      </c>
      <c r="G23" s="73" t="s">
        <v>41</v>
      </c>
      <c r="H23" s="73">
        <v>1</v>
      </c>
      <c r="I23" s="236">
        <v>9.6999999999999993</v>
      </c>
      <c r="J23" s="73">
        <v>7</v>
      </c>
      <c r="K23" s="73">
        <v>0</v>
      </c>
      <c r="L23" s="73">
        <v>7</v>
      </c>
      <c r="M23" s="430">
        <v>368</v>
      </c>
      <c r="N23" s="73">
        <v>1</v>
      </c>
      <c r="O23" s="236">
        <v>9.6999999999999993</v>
      </c>
      <c r="P23" s="73">
        <v>7</v>
      </c>
      <c r="Q23" s="73">
        <v>0</v>
      </c>
      <c r="R23" s="73">
        <v>7</v>
      </c>
      <c r="S23" s="426">
        <v>368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92" s="2" customFormat="1" ht="18" customHeight="1">
      <c r="A24" s="75" t="s">
        <v>340</v>
      </c>
      <c r="B24" s="71"/>
      <c r="C24" s="236"/>
      <c r="D24" s="71"/>
      <c r="E24" s="71"/>
      <c r="F24" s="71"/>
      <c r="G24" s="71"/>
      <c r="H24" s="71"/>
      <c r="I24" s="236"/>
      <c r="J24" s="71"/>
      <c r="K24" s="71"/>
      <c r="L24" s="71"/>
      <c r="M24" s="430"/>
      <c r="N24" s="71"/>
      <c r="O24" s="236"/>
      <c r="P24" s="71"/>
      <c r="Q24" s="71"/>
      <c r="R24" s="71"/>
      <c r="S24" s="426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s="2" customFormat="1" ht="18" customHeight="1">
      <c r="A25" s="68" t="s">
        <v>115</v>
      </c>
      <c r="B25" s="67" t="s">
        <v>41</v>
      </c>
      <c r="C25" s="67" t="s">
        <v>41</v>
      </c>
      <c r="D25" s="67" t="s">
        <v>41</v>
      </c>
      <c r="E25" s="67" t="s">
        <v>41</v>
      </c>
      <c r="F25" s="67" t="s">
        <v>41</v>
      </c>
      <c r="G25" s="67" t="s">
        <v>41</v>
      </c>
      <c r="H25" s="67">
        <v>2</v>
      </c>
      <c r="I25" s="237">
        <v>39.9</v>
      </c>
      <c r="J25" s="67">
        <v>33</v>
      </c>
      <c r="K25" s="67">
        <v>30</v>
      </c>
      <c r="L25" s="67">
        <v>63</v>
      </c>
      <c r="M25" s="415">
        <v>705</v>
      </c>
      <c r="N25" s="67">
        <v>2</v>
      </c>
      <c r="O25" s="237">
        <v>39.9</v>
      </c>
      <c r="P25" s="67">
        <v>33</v>
      </c>
      <c r="Q25" s="67">
        <v>30</v>
      </c>
      <c r="R25" s="67">
        <v>63</v>
      </c>
      <c r="S25" s="427">
        <v>705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 s="2" customFormat="1" ht="18" customHeight="1">
      <c r="A26" s="68" t="s">
        <v>49</v>
      </c>
      <c r="B26" s="391" t="s">
        <v>41</v>
      </c>
      <c r="C26" s="391" t="s">
        <v>41</v>
      </c>
      <c r="D26" s="391" t="s">
        <v>41</v>
      </c>
      <c r="E26" s="391" t="s">
        <v>41</v>
      </c>
      <c r="F26" s="391" t="s">
        <v>41</v>
      </c>
      <c r="G26" s="391" t="s">
        <v>41</v>
      </c>
      <c r="H26" s="391">
        <v>11</v>
      </c>
      <c r="I26" s="392">
        <v>303.89</v>
      </c>
      <c r="J26" s="391">
        <v>296</v>
      </c>
      <c r="K26" s="391">
        <v>165</v>
      </c>
      <c r="L26" s="391">
        <v>461</v>
      </c>
      <c r="M26" s="431">
        <v>7144.13</v>
      </c>
      <c r="N26" s="391">
        <v>11</v>
      </c>
      <c r="O26" s="392">
        <v>303.89</v>
      </c>
      <c r="P26" s="391">
        <v>296</v>
      </c>
      <c r="Q26" s="391">
        <v>165</v>
      </c>
      <c r="R26" s="391">
        <v>461</v>
      </c>
      <c r="S26" s="428">
        <v>7144.13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s="2" customFormat="1" ht="18" customHeight="1">
      <c r="A27" s="68" t="s">
        <v>34</v>
      </c>
      <c r="B27" s="391" t="s">
        <v>41</v>
      </c>
      <c r="C27" s="391" t="s">
        <v>41</v>
      </c>
      <c r="D27" s="391" t="s">
        <v>41</v>
      </c>
      <c r="E27" s="391" t="s">
        <v>41</v>
      </c>
      <c r="F27" s="391" t="s">
        <v>41</v>
      </c>
      <c r="G27" s="391" t="s">
        <v>41</v>
      </c>
      <c r="H27" s="391">
        <v>11</v>
      </c>
      <c r="I27" s="392">
        <v>489.62</v>
      </c>
      <c r="J27" s="391">
        <v>179</v>
      </c>
      <c r="K27" s="391">
        <v>90</v>
      </c>
      <c r="L27" s="391">
        <v>269</v>
      </c>
      <c r="M27" s="431">
        <v>13971.57</v>
      </c>
      <c r="N27" s="391">
        <v>11</v>
      </c>
      <c r="O27" s="392">
        <v>489.62</v>
      </c>
      <c r="P27" s="391">
        <v>179</v>
      </c>
      <c r="Q27" s="391">
        <v>90</v>
      </c>
      <c r="R27" s="391">
        <v>269</v>
      </c>
      <c r="S27" s="428">
        <v>13971.57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s="2" customFormat="1" ht="18" customHeight="1">
      <c r="A28" s="68" t="s">
        <v>157</v>
      </c>
      <c r="B28" s="391" t="s">
        <v>41</v>
      </c>
      <c r="C28" s="392" t="s">
        <v>41</v>
      </c>
      <c r="D28" s="391" t="s">
        <v>41</v>
      </c>
      <c r="E28" s="391" t="s">
        <v>41</v>
      </c>
      <c r="F28" s="391" t="s">
        <v>41</v>
      </c>
      <c r="G28" s="391" t="s">
        <v>41</v>
      </c>
      <c r="H28" s="391">
        <v>1</v>
      </c>
      <c r="I28" s="392">
        <v>4.2</v>
      </c>
      <c r="J28" s="391">
        <v>3</v>
      </c>
      <c r="K28" s="391">
        <v>0</v>
      </c>
      <c r="L28" s="391">
        <v>3</v>
      </c>
      <c r="M28" s="431">
        <v>180</v>
      </c>
      <c r="N28" s="391">
        <v>1</v>
      </c>
      <c r="O28" s="392">
        <v>4.2</v>
      </c>
      <c r="P28" s="391">
        <v>3</v>
      </c>
      <c r="Q28" s="391">
        <v>0</v>
      </c>
      <c r="R28" s="391">
        <v>3</v>
      </c>
      <c r="S28" s="428">
        <v>180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s="2" customFormat="1" ht="18" customHeight="1">
      <c r="A29" s="597" t="s">
        <v>26</v>
      </c>
      <c r="B29" s="598" t="s">
        <v>41</v>
      </c>
      <c r="C29" s="599" t="s">
        <v>41</v>
      </c>
      <c r="D29" s="600" t="s">
        <v>41</v>
      </c>
      <c r="E29" s="600" t="s">
        <v>41</v>
      </c>
      <c r="F29" s="600" t="s">
        <v>41</v>
      </c>
      <c r="G29" s="600" t="s">
        <v>41</v>
      </c>
      <c r="H29" s="600">
        <v>13</v>
      </c>
      <c r="I29" s="599">
        <v>1721.11</v>
      </c>
      <c r="J29" s="600">
        <v>180</v>
      </c>
      <c r="K29" s="600">
        <v>89</v>
      </c>
      <c r="L29" s="600">
        <v>269</v>
      </c>
      <c r="M29" s="601">
        <v>23226.02</v>
      </c>
      <c r="N29" s="600">
        <v>13</v>
      </c>
      <c r="O29" s="599">
        <v>1721.11</v>
      </c>
      <c r="P29" s="600">
        <v>180</v>
      </c>
      <c r="Q29" s="600">
        <v>89</v>
      </c>
      <c r="R29" s="600">
        <v>269</v>
      </c>
      <c r="S29" s="602">
        <v>23226.02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s="2" customFormat="1" ht="18.95" customHeight="1">
      <c r="A30" s="390" t="s">
        <v>341</v>
      </c>
      <c r="B30" s="67"/>
      <c r="C30" s="67"/>
      <c r="D30" s="67"/>
      <c r="E30" s="67"/>
      <c r="F30" s="67"/>
      <c r="G30" s="67"/>
      <c r="H30" s="67"/>
      <c r="I30" s="237"/>
      <c r="J30" s="67"/>
      <c r="K30" s="67"/>
      <c r="L30" s="67"/>
      <c r="M30" s="415"/>
      <c r="N30" s="67"/>
      <c r="O30" s="237"/>
      <c r="P30" s="67"/>
      <c r="Q30" s="67"/>
      <c r="R30" s="67"/>
      <c r="S30" s="427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s="1" customFormat="1" ht="18.95" customHeight="1">
      <c r="A31" s="68" t="s">
        <v>141</v>
      </c>
      <c r="B31" s="67" t="s">
        <v>41</v>
      </c>
      <c r="C31" s="67" t="s">
        <v>41</v>
      </c>
      <c r="D31" s="67" t="s">
        <v>41</v>
      </c>
      <c r="E31" s="67" t="s">
        <v>41</v>
      </c>
      <c r="F31" s="67" t="s">
        <v>41</v>
      </c>
      <c r="G31" s="67" t="s">
        <v>41</v>
      </c>
      <c r="H31" s="67">
        <v>1</v>
      </c>
      <c r="I31" s="237">
        <v>4</v>
      </c>
      <c r="J31" s="67">
        <v>5</v>
      </c>
      <c r="K31" s="67">
        <v>0</v>
      </c>
      <c r="L31" s="67">
        <v>5</v>
      </c>
      <c r="M31" s="415">
        <v>180</v>
      </c>
      <c r="N31" s="67">
        <v>1</v>
      </c>
      <c r="O31" s="237">
        <v>4</v>
      </c>
      <c r="P31" s="67">
        <v>5</v>
      </c>
      <c r="Q31" s="67">
        <v>0</v>
      </c>
      <c r="R31" s="67">
        <v>5</v>
      </c>
      <c r="S31" s="427">
        <v>180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s="1" customFormat="1" ht="18.95" customHeight="1">
      <c r="A32" s="68" t="s">
        <v>167</v>
      </c>
      <c r="B32" s="67" t="s">
        <v>41</v>
      </c>
      <c r="C32" s="237" t="s">
        <v>41</v>
      </c>
      <c r="D32" s="67" t="s">
        <v>41</v>
      </c>
      <c r="E32" s="67" t="s">
        <v>41</v>
      </c>
      <c r="F32" s="67" t="s">
        <v>41</v>
      </c>
      <c r="G32" s="67" t="s">
        <v>41</v>
      </c>
      <c r="H32" s="67">
        <v>8</v>
      </c>
      <c r="I32" s="237">
        <v>144</v>
      </c>
      <c r="J32" s="67">
        <v>52</v>
      </c>
      <c r="K32" s="67">
        <v>20</v>
      </c>
      <c r="L32" s="67">
        <v>72</v>
      </c>
      <c r="M32" s="415">
        <v>3407</v>
      </c>
      <c r="N32" s="67">
        <v>8</v>
      </c>
      <c r="O32" s="237">
        <v>144</v>
      </c>
      <c r="P32" s="67">
        <v>52</v>
      </c>
      <c r="Q32" s="67">
        <v>20</v>
      </c>
      <c r="R32" s="67">
        <v>72</v>
      </c>
      <c r="S32" s="427">
        <v>3407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1" customFormat="1" ht="18.95" customHeight="1">
      <c r="A33" s="68" t="s">
        <v>963</v>
      </c>
      <c r="B33" s="67" t="s">
        <v>41</v>
      </c>
      <c r="C33" s="67" t="s">
        <v>41</v>
      </c>
      <c r="D33" s="67" t="s">
        <v>41</v>
      </c>
      <c r="E33" s="67" t="s">
        <v>41</v>
      </c>
      <c r="F33" s="67" t="s">
        <v>41</v>
      </c>
      <c r="G33" s="67" t="s">
        <v>41</v>
      </c>
      <c r="H33" s="67">
        <v>1</v>
      </c>
      <c r="I33" s="237">
        <v>1.8</v>
      </c>
      <c r="J33" s="67">
        <v>3</v>
      </c>
      <c r="K33" s="67">
        <v>0</v>
      </c>
      <c r="L33" s="67">
        <v>3</v>
      </c>
      <c r="M33" s="415">
        <v>390</v>
      </c>
      <c r="N33" s="67">
        <v>1</v>
      </c>
      <c r="O33" s="237">
        <v>1.8</v>
      </c>
      <c r="P33" s="67">
        <v>3</v>
      </c>
      <c r="Q33" s="67">
        <v>0</v>
      </c>
      <c r="R33" s="67">
        <v>3</v>
      </c>
      <c r="S33" s="427">
        <v>390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s="1" customFormat="1" ht="18.95" customHeight="1">
      <c r="A34" s="68" t="s">
        <v>967</v>
      </c>
      <c r="B34" s="67" t="s">
        <v>41</v>
      </c>
      <c r="C34" s="67" t="s">
        <v>41</v>
      </c>
      <c r="D34" s="67" t="s">
        <v>41</v>
      </c>
      <c r="E34" s="67" t="s">
        <v>41</v>
      </c>
      <c r="F34" s="67" t="s">
        <v>41</v>
      </c>
      <c r="G34" s="67" t="s">
        <v>41</v>
      </c>
      <c r="H34" s="67">
        <v>2</v>
      </c>
      <c r="I34" s="237">
        <v>40</v>
      </c>
      <c r="J34" s="67">
        <v>10</v>
      </c>
      <c r="K34" s="67">
        <v>0</v>
      </c>
      <c r="L34" s="67">
        <v>10</v>
      </c>
      <c r="M34" s="415">
        <v>961.2</v>
      </c>
      <c r="N34" s="67">
        <v>2</v>
      </c>
      <c r="O34" s="237">
        <v>40</v>
      </c>
      <c r="P34" s="67">
        <v>10</v>
      </c>
      <c r="Q34" s="67">
        <v>0</v>
      </c>
      <c r="R34" s="67">
        <v>10</v>
      </c>
      <c r="S34" s="427">
        <v>961.2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s="1" customFormat="1" ht="18.95" customHeight="1">
      <c r="A35" s="68" t="s">
        <v>84</v>
      </c>
      <c r="B35" s="67" t="s">
        <v>41</v>
      </c>
      <c r="C35" s="237" t="s">
        <v>41</v>
      </c>
      <c r="D35" s="67" t="s">
        <v>41</v>
      </c>
      <c r="E35" s="67" t="s">
        <v>41</v>
      </c>
      <c r="F35" s="67" t="s">
        <v>41</v>
      </c>
      <c r="G35" s="67" t="s">
        <v>41</v>
      </c>
      <c r="H35" s="67">
        <v>14</v>
      </c>
      <c r="I35" s="237">
        <v>247.89</v>
      </c>
      <c r="J35" s="67">
        <v>106</v>
      </c>
      <c r="K35" s="67">
        <v>30</v>
      </c>
      <c r="L35" s="67">
        <v>136</v>
      </c>
      <c r="M35" s="415">
        <v>10247.870000000001</v>
      </c>
      <c r="N35" s="67">
        <v>14</v>
      </c>
      <c r="O35" s="237">
        <v>247.89</v>
      </c>
      <c r="P35" s="67">
        <v>106</v>
      </c>
      <c r="Q35" s="67">
        <v>30</v>
      </c>
      <c r="R35" s="67">
        <v>136</v>
      </c>
      <c r="S35" s="427">
        <v>10247.870000000001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s="1" customFormat="1" ht="18.95" customHeight="1">
      <c r="A36" s="68" t="s">
        <v>979</v>
      </c>
      <c r="B36" s="67" t="s">
        <v>41</v>
      </c>
      <c r="C36" s="67" t="s">
        <v>41</v>
      </c>
      <c r="D36" s="67" t="s">
        <v>41</v>
      </c>
      <c r="E36" s="67" t="s">
        <v>41</v>
      </c>
      <c r="F36" s="67" t="s">
        <v>41</v>
      </c>
      <c r="G36" s="67" t="s">
        <v>41</v>
      </c>
      <c r="H36" s="67">
        <v>1</v>
      </c>
      <c r="I36" s="237">
        <v>8</v>
      </c>
      <c r="J36" s="67">
        <v>5</v>
      </c>
      <c r="K36" s="67">
        <v>1</v>
      </c>
      <c r="L36" s="67">
        <v>6</v>
      </c>
      <c r="M36" s="415">
        <v>157.5</v>
      </c>
      <c r="N36" s="67">
        <v>1</v>
      </c>
      <c r="O36" s="237">
        <v>8</v>
      </c>
      <c r="P36" s="67">
        <v>5</v>
      </c>
      <c r="Q36" s="67">
        <v>1</v>
      </c>
      <c r="R36" s="67">
        <v>6</v>
      </c>
      <c r="S36" s="427">
        <v>157.5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s="1" customFormat="1" ht="18.95" customHeight="1">
      <c r="A37" s="68" t="s">
        <v>896</v>
      </c>
      <c r="B37" s="67" t="s">
        <v>41</v>
      </c>
      <c r="C37" s="67" t="s">
        <v>41</v>
      </c>
      <c r="D37" s="67" t="s">
        <v>41</v>
      </c>
      <c r="E37" s="67" t="s">
        <v>41</v>
      </c>
      <c r="F37" s="67" t="s">
        <v>41</v>
      </c>
      <c r="G37" s="67" t="s">
        <v>41</v>
      </c>
      <c r="H37" s="67">
        <v>1</v>
      </c>
      <c r="I37" s="237">
        <v>37.6</v>
      </c>
      <c r="J37" s="67">
        <v>16</v>
      </c>
      <c r="K37" s="67">
        <v>10</v>
      </c>
      <c r="L37" s="67">
        <v>26</v>
      </c>
      <c r="M37" s="415">
        <v>771.73</v>
      </c>
      <c r="N37" s="67">
        <v>1</v>
      </c>
      <c r="O37" s="237">
        <v>37.6</v>
      </c>
      <c r="P37" s="67">
        <v>16</v>
      </c>
      <c r="Q37" s="67">
        <v>10</v>
      </c>
      <c r="R37" s="67">
        <v>26</v>
      </c>
      <c r="S37" s="427">
        <v>771.73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1" customFormat="1" ht="18.95" customHeight="1">
      <c r="A38" s="68" t="s">
        <v>893</v>
      </c>
      <c r="B38" s="67" t="s">
        <v>41</v>
      </c>
      <c r="C38" s="67" t="s">
        <v>41</v>
      </c>
      <c r="D38" s="67" t="s">
        <v>41</v>
      </c>
      <c r="E38" s="67" t="s">
        <v>41</v>
      </c>
      <c r="F38" s="67" t="s">
        <v>41</v>
      </c>
      <c r="G38" s="67" t="s">
        <v>41</v>
      </c>
      <c r="H38" s="67">
        <v>4</v>
      </c>
      <c r="I38" s="237">
        <v>36.5</v>
      </c>
      <c r="J38" s="67">
        <v>33</v>
      </c>
      <c r="K38" s="67">
        <v>5</v>
      </c>
      <c r="L38" s="67">
        <v>38</v>
      </c>
      <c r="M38" s="415">
        <v>1559.6</v>
      </c>
      <c r="N38" s="67">
        <v>4</v>
      </c>
      <c r="O38" s="237">
        <v>36.5</v>
      </c>
      <c r="P38" s="67">
        <v>33</v>
      </c>
      <c r="Q38" s="67">
        <v>5</v>
      </c>
      <c r="R38" s="67">
        <v>38</v>
      </c>
      <c r="S38" s="427">
        <v>1559.6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s="1" customFormat="1" ht="18.95" customHeight="1">
      <c r="A39" s="68" t="s">
        <v>132</v>
      </c>
      <c r="B39" s="67" t="s">
        <v>41</v>
      </c>
      <c r="C39" s="67" t="s">
        <v>41</v>
      </c>
      <c r="D39" s="67" t="s">
        <v>41</v>
      </c>
      <c r="E39" s="67" t="s">
        <v>41</v>
      </c>
      <c r="F39" s="67" t="s">
        <v>41</v>
      </c>
      <c r="G39" s="67" t="s">
        <v>41</v>
      </c>
      <c r="H39" s="67">
        <v>3</v>
      </c>
      <c r="I39" s="237">
        <v>56.5</v>
      </c>
      <c r="J39" s="67">
        <v>38</v>
      </c>
      <c r="K39" s="67">
        <v>4</v>
      </c>
      <c r="L39" s="67">
        <v>42</v>
      </c>
      <c r="M39" s="415">
        <v>1738.5</v>
      </c>
      <c r="N39" s="67">
        <v>3</v>
      </c>
      <c r="O39" s="237">
        <v>56.5</v>
      </c>
      <c r="P39" s="67">
        <v>38</v>
      </c>
      <c r="Q39" s="67">
        <v>4</v>
      </c>
      <c r="R39" s="67">
        <v>42</v>
      </c>
      <c r="S39" s="427">
        <v>1738.5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s="1" customFormat="1" ht="18.95" customHeight="1">
      <c r="A40" s="68" t="s">
        <v>136</v>
      </c>
      <c r="B40" s="67" t="s">
        <v>41</v>
      </c>
      <c r="C40" s="67" t="s">
        <v>41</v>
      </c>
      <c r="D40" s="67" t="s">
        <v>41</v>
      </c>
      <c r="E40" s="67" t="s">
        <v>41</v>
      </c>
      <c r="F40" s="67" t="s">
        <v>41</v>
      </c>
      <c r="G40" s="67" t="s">
        <v>41</v>
      </c>
      <c r="H40" s="67">
        <v>2</v>
      </c>
      <c r="I40" s="237">
        <v>30.1</v>
      </c>
      <c r="J40" s="67">
        <v>11</v>
      </c>
      <c r="K40" s="67">
        <v>8</v>
      </c>
      <c r="L40" s="67">
        <v>19</v>
      </c>
      <c r="M40" s="415">
        <v>790.98</v>
      </c>
      <c r="N40" s="67">
        <v>2</v>
      </c>
      <c r="O40" s="237">
        <v>30.1</v>
      </c>
      <c r="P40" s="67">
        <v>11</v>
      </c>
      <c r="Q40" s="67">
        <v>8</v>
      </c>
      <c r="R40" s="67">
        <v>19</v>
      </c>
      <c r="S40" s="427">
        <v>790.98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s="1" customFormat="1" ht="18.95" customHeight="1">
      <c r="A41" s="68" t="s">
        <v>117</v>
      </c>
      <c r="B41" s="67" t="s">
        <v>41</v>
      </c>
      <c r="C41" s="67" t="s">
        <v>41</v>
      </c>
      <c r="D41" s="67" t="s">
        <v>41</v>
      </c>
      <c r="E41" s="67" t="s">
        <v>41</v>
      </c>
      <c r="F41" s="67" t="s">
        <v>41</v>
      </c>
      <c r="G41" s="67" t="s">
        <v>41</v>
      </c>
      <c r="H41" s="67">
        <v>2</v>
      </c>
      <c r="I41" s="237">
        <v>82.35</v>
      </c>
      <c r="J41" s="67">
        <v>17</v>
      </c>
      <c r="K41" s="67">
        <v>42</v>
      </c>
      <c r="L41" s="67">
        <v>59</v>
      </c>
      <c r="M41" s="415">
        <v>1558.13</v>
      </c>
      <c r="N41" s="67">
        <v>2</v>
      </c>
      <c r="O41" s="237">
        <v>82.35</v>
      </c>
      <c r="P41" s="67">
        <v>17</v>
      </c>
      <c r="Q41" s="67">
        <v>42</v>
      </c>
      <c r="R41" s="67">
        <v>59</v>
      </c>
      <c r="S41" s="427">
        <v>1558.13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s="1" customFormat="1" ht="18.95" customHeight="1">
      <c r="A42" s="68" t="s">
        <v>994</v>
      </c>
      <c r="B42" s="67" t="s">
        <v>41</v>
      </c>
      <c r="C42" s="237" t="s">
        <v>41</v>
      </c>
      <c r="D42" s="67" t="s">
        <v>41</v>
      </c>
      <c r="E42" s="67" t="s">
        <v>41</v>
      </c>
      <c r="F42" s="67" t="s">
        <v>41</v>
      </c>
      <c r="G42" s="67" t="s">
        <v>41</v>
      </c>
      <c r="H42" s="67">
        <v>1</v>
      </c>
      <c r="I42" s="237">
        <v>8</v>
      </c>
      <c r="J42" s="67">
        <v>5</v>
      </c>
      <c r="K42" s="67">
        <v>1</v>
      </c>
      <c r="L42" s="67">
        <v>6</v>
      </c>
      <c r="M42" s="415">
        <v>157.5</v>
      </c>
      <c r="N42" s="67">
        <v>1</v>
      </c>
      <c r="O42" s="237">
        <v>8</v>
      </c>
      <c r="P42" s="67">
        <v>5</v>
      </c>
      <c r="Q42" s="67">
        <v>1</v>
      </c>
      <c r="R42" s="67">
        <v>6</v>
      </c>
      <c r="S42" s="427">
        <v>157.5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s="1" customFormat="1" ht="18.95" customHeight="1">
      <c r="A43" s="68" t="s">
        <v>995</v>
      </c>
      <c r="B43" s="67" t="s">
        <v>41</v>
      </c>
      <c r="C43" s="67" t="s">
        <v>41</v>
      </c>
      <c r="D43" s="67" t="s">
        <v>41</v>
      </c>
      <c r="E43" s="67" t="s">
        <v>41</v>
      </c>
      <c r="F43" s="67" t="s">
        <v>41</v>
      </c>
      <c r="G43" s="67" t="s">
        <v>41</v>
      </c>
      <c r="H43" s="67">
        <v>2</v>
      </c>
      <c r="I43" s="237">
        <v>36.5</v>
      </c>
      <c r="J43" s="67">
        <v>14</v>
      </c>
      <c r="K43" s="67">
        <v>0</v>
      </c>
      <c r="L43" s="67">
        <v>14</v>
      </c>
      <c r="M43" s="415">
        <v>939.3</v>
      </c>
      <c r="N43" s="67">
        <v>2</v>
      </c>
      <c r="O43" s="237">
        <v>36.5</v>
      </c>
      <c r="P43" s="67">
        <v>14</v>
      </c>
      <c r="Q43" s="67">
        <v>0</v>
      </c>
      <c r="R43" s="67">
        <v>14</v>
      </c>
      <c r="S43" s="427">
        <v>939.3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1" customFormat="1" ht="18.95" customHeight="1">
      <c r="A44" s="68" t="s">
        <v>153</v>
      </c>
      <c r="B44" s="67" t="s">
        <v>41</v>
      </c>
      <c r="C44" s="67" t="s">
        <v>41</v>
      </c>
      <c r="D44" s="67" t="s">
        <v>41</v>
      </c>
      <c r="E44" s="67" t="s">
        <v>41</v>
      </c>
      <c r="F44" s="67" t="s">
        <v>41</v>
      </c>
      <c r="G44" s="67" t="s">
        <v>41</v>
      </c>
      <c r="H44" s="67">
        <v>5</v>
      </c>
      <c r="I44" s="237">
        <v>89.25</v>
      </c>
      <c r="J44" s="67">
        <v>39</v>
      </c>
      <c r="K44" s="67">
        <v>18</v>
      </c>
      <c r="L44" s="67">
        <v>57</v>
      </c>
      <c r="M44" s="415">
        <v>1752.77</v>
      </c>
      <c r="N44" s="67">
        <v>5</v>
      </c>
      <c r="O44" s="237">
        <v>89.25</v>
      </c>
      <c r="P44" s="67">
        <v>39</v>
      </c>
      <c r="Q44" s="67">
        <v>18</v>
      </c>
      <c r="R44" s="67">
        <v>57</v>
      </c>
      <c r="S44" s="427">
        <v>1752.77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s="1" customFormat="1" ht="18.95" customHeight="1">
      <c r="A45" s="68" t="s">
        <v>130</v>
      </c>
      <c r="B45" s="67" t="s">
        <v>41</v>
      </c>
      <c r="C45" s="67" t="s">
        <v>41</v>
      </c>
      <c r="D45" s="67" t="s">
        <v>41</v>
      </c>
      <c r="E45" s="67" t="s">
        <v>41</v>
      </c>
      <c r="F45" s="67" t="s">
        <v>41</v>
      </c>
      <c r="G45" s="67" t="s">
        <v>41</v>
      </c>
      <c r="H45" s="67">
        <v>2</v>
      </c>
      <c r="I45" s="237">
        <v>3</v>
      </c>
      <c r="J45" s="67">
        <v>4</v>
      </c>
      <c r="K45" s="67">
        <v>3</v>
      </c>
      <c r="L45" s="67">
        <v>7</v>
      </c>
      <c r="M45" s="415">
        <v>255</v>
      </c>
      <c r="N45" s="67">
        <v>2</v>
      </c>
      <c r="O45" s="237">
        <v>3</v>
      </c>
      <c r="P45" s="67">
        <v>4</v>
      </c>
      <c r="Q45" s="67">
        <v>3</v>
      </c>
      <c r="R45" s="67">
        <v>7</v>
      </c>
      <c r="S45" s="427">
        <v>255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92" s="1" customFormat="1" ht="18.95" customHeight="1">
      <c r="A46" s="75" t="s">
        <v>342</v>
      </c>
      <c r="B46" s="67"/>
      <c r="C46" s="67"/>
      <c r="D46" s="67"/>
      <c r="E46" s="67"/>
      <c r="F46" s="67"/>
      <c r="G46" s="67"/>
      <c r="H46" s="73"/>
      <c r="I46" s="236"/>
      <c r="J46" s="73"/>
      <c r="K46" s="73"/>
      <c r="L46" s="73"/>
      <c r="M46" s="430"/>
      <c r="N46" s="73"/>
      <c r="O46" s="236"/>
      <c r="P46" s="73"/>
      <c r="Q46" s="73"/>
      <c r="R46" s="73"/>
      <c r="S46" s="42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:92" s="1" customFormat="1" ht="18.95" customHeight="1">
      <c r="A47" s="68" t="s">
        <v>958</v>
      </c>
      <c r="B47" s="391" t="s">
        <v>41</v>
      </c>
      <c r="C47" s="391" t="s">
        <v>41</v>
      </c>
      <c r="D47" s="391" t="s">
        <v>41</v>
      </c>
      <c r="E47" s="391" t="s">
        <v>41</v>
      </c>
      <c r="F47" s="391" t="s">
        <v>41</v>
      </c>
      <c r="G47" s="391" t="s">
        <v>41</v>
      </c>
      <c r="H47" s="391">
        <v>6</v>
      </c>
      <c r="I47" s="392">
        <v>436.65640999999999</v>
      </c>
      <c r="J47" s="391">
        <v>123</v>
      </c>
      <c r="K47" s="391">
        <v>62</v>
      </c>
      <c r="L47" s="391">
        <v>185</v>
      </c>
      <c r="M47" s="431">
        <v>15765.23</v>
      </c>
      <c r="N47" s="391">
        <v>6</v>
      </c>
      <c r="O47" s="392">
        <v>436.65640999999999</v>
      </c>
      <c r="P47" s="391">
        <v>123</v>
      </c>
      <c r="Q47" s="391">
        <v>62</v>
      </c>
      <c r="R47" s="391">
        <v>185</v>
      </c>
      <c r="S47" s="428">
        <v>15765.23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</row>
    <row r="48" spans="1:92" s="1" customFormat="1" ht="18.95" customHeight="1">
      <c r="A48" s="68" t="s">
        <v>69</v>
      </c>
      <c r="B48" s="391" t="s">
        <v>41</v>
      </c>
      <c r="C48" s="391" t="s">
        <v>41</v>
      </c>
      <c r="D48" s="391" t="s">
        <v>41</v>
      </c>
      <c r="E48" s="391" t="s">
        <v>41</v>
      </c>
      <c r="F48" s="391" t="s">
        <v>41</v>
      </c>
      <c r="G48" s="391" t="s">
        <v>41</v>
      </c>
      <c r="H48" s="391">
        <v>3</v>
      </c>
      <c r="I48" s="392">
        <v>189.78166300000001</v>
      </c>
      <c r="J48" s="391">
        <v>8</v>
      </c>
      <c r="K48" s="391">
        <v>8</v>
      </c>
      <c r="L48" s="391">
        <v>16</v>
      </c>
      <c r="M48" s="431">
        <v>857.63</v>
      </c>
      <c r="N48" s="391">
        <v>3</v>
      </c>
      <c r="O48" s="392">
        <v>189.78166300000001</v>
      </c>
      <c r="P48" s="391">
        <v>8</v>
      </c>
      <c r="Q48" s="391">
        <v>8</v>
      </c>
      <c r="R48" s="391">
        <v>16</v>
      </c>
      <c r="S48" s="428">
        <v>857.63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</row>
    <row r="49" spans="1:92" s="1" customFormat="1" ht="18.95" customHeight="1">
      <c r="A49" s="68" t="s">
        <v>80</v>
      </c>
      <c r="B49" s="391" t="s">
        <v>41</v>
      </c>
      <c r="C49" s="391" t="s">
        <v>41</v>
      </c>
      <c r="D49" s="391" t="s">
        <v>41</v>
      </c>
      <c r="E49" s="391" t="s">
        <v>41</v>
      </c>
      <c r="F49" s="391" t="s">
        <v>41</v>
      </c>
      <c r="G49" s="391" t="s">
        <v>41</v>
      </c>
      <c r="H49" s="391">
        <v>1</v>
      </c>
      <c r="I49" s="392">
        <v>7.6</v>
      </c>
      <c r="J49" s="391">
        <v>4</v>
      </c>
      <c r="K49" s="391">
        <v>0</v>
      </c>
      <c r="L49" s="391">
        <v>4</v>
      </c>
      <c r="M49" s="431">
        <v>200</v>
      </c>
      <c r="N49" s="391">
        <v>1</v>
      </c>
      <c r="O49" s="392">
        <v>7.6</v>
      </c>
      <c r="P49" s="391">
        <v>4</v>
      </c>
      <c r="Q49" s="391">
        <v>0</v>
      </c>
      <c r="R49" s="391">
        <v>4</v>
      </c>
      <c r="S49" s="428">
        <v>200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</row>
    <row r="50" spans="1:92" s="1" customFormat="1" ht="18.95" customHeight="1">
      <c r="A50" s="68" t="s">
        <v>92</v>
      </c>
      <c r="B50" s="391" t="s">
        <v>41</v>
      </c>
      <c r="C50" s="392" t="s">
        <v>41</v>
      </c>
      <c r="D50" s="391" t="s">
        <v>41</v>
      </c>
      <c r="E50" s="391" t="s">
        <v>41</v>
      </c>
      <c r="F50" s="391" t="s">
        <v>41</v>
      </c>
      <c r="G50" s="391" t="s">
        <v>41</v>
      </c>
      <c r="H50" s="391">
        <v>3</v>
      </c>
      <c r="I50" s="392">
        <v>33.36</v>
      </c>
      <c r="J50" s="391">
        <v>99</v>
      </c>
      <c r="K50" s="391">
        <v>219</v>
      </c>
      <c r="L50" s="391">
        <v>318</v>
      </c>
      <c r="M50" s="431">
        <v>608.25</v>
      </c>
      <c r="N50" s="391">
        <v>3</v>
      </c>
      <c r="O50" s="392">
        <v>33.36</v>
      </c>
      <c r="P50" s="391">
        <v>99</v>
      </c>
      <c r="Q50" s="391">
        <v>219</v>
      </c>
      <c r="R50" s="391">
        <v>318</v>
      </c>
      <c r="S50" s="428">
        <v>608.25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:92" s="1" customFormat="1" ht="18.95" customHeight="1">
      <c r="A51" s="68" t="s">
        <v>178</v>
      </c>
      <c r="B51" s="391" t="s">
        <v>41</v>
      </c>
      <c r="C51" s="391" t="s">
        <v>41</v>
      </c>
      <c r="D51" s="391" t="s">
        <v>41</v>
      </c>
      <c r="E51" s="391" t="s">
        <v>41</v>
      </c>
      <c r="F51" s="391" t="s">
        <v>41</v>
      </c>
      <c r="G51" s="391" t="s">
        <v>41</v>
      </c>
      <c r="H51" s="391">
        <v>6</v>
      </c>
      <c r="I51" s="392">
        <v>82.8</v>
      </c>
      <c r="J51" s="391">
        <v>28</v>
      </c>
      <c r="K51" s="391">
        <v>12</v>
      </c>
      <c r="L51" s="391">
        <v>40</v>
      </c>
      <c r="M51" s="431">
        <v>1488.23</v>
      </c>
      <c r="N51" s="391">
        <v>6</v>
      </c>
      <c r="O51" s="392">
        <v>82.8</v>
      </c>
      <c r="P51" s="391">
        <v>28</v>
      </c>
      <c r="Q51" s="391">
        <v>12</v>
      </c>
      <c r="R51" s="391">
        <v>40</v>
      </c>
      <c r="S51" s="428">
        <v>1488.23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</row>
    <row r="52" spans="1:92" s="1" customFormat="1" ht="18.95" customHeight="1">
      <c r="A52" s="68" t="s">
        <v>970</v>
      </c>
      <c r="B52" s="391">
        <v>1</v>
      </c>
      <c r="C52" s="392">
        <v>6</v>
      </c>
      <c r="D52" s="391">
        <v>7</v>
      </c>
      <c r="E52" s="391">
        <v>2</v>
      </c>
      <c r="F52" s="391">
        <v>9</v>
      </c>
      <c r="G52" s="391">
        <v>50</v>
      </c>
      <c r="H52" s="391">
        <v>1</v>
      </c>
      <c r="I52" s="391">
        <v>3</v>
      </c>
      <c r="J52" s="391">
        <v>5</v>
      </c>
      <c r="K52" s="391">
        <v>1</v>
      </c>
      <c r="L52" s="391">
        <v>6</v>
      </c>
      <c r="M52" s="431">
        <v>184</v>
      </c>
      <c r="N52" s="391">
        <v>2</v>
      </c>
      <c r="O52" s="392">
        <v>9</v>
      </c>
      <c r="P52" s="391">
        <v>12</v>
      </c>
      <c r="Q52" s="391">
        <v>3</v>
      </c>
      <c r="R52" s="391">
        <v>15</v>
      </c>
      <c r="S52" s="428">
        <v>234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</row>
    <row r="53" spans="1:92" s="1" customFormat="1" ht="20.100000000000001" customHeight="1">
      <c r="A53" s="68" t="s">
        <v>151</v>
      </c>
      <c r="B53" s="391" t="s">
        <v>41</v>
      </c>
      <c r="C53" s="391" t="s">
        <v>41</v>
      </c>
      <c r="D53" s="391" t="s">
        <v>41</v>
      </c>
      <c r="E53" s="391" t="s">
        <v>41</v>
      </c>
      <c r="F53" s="391" t="s">
        <v>41</v>
      </c>
      <c r="G53" s="391" t="s">
        <v>41</v>
      </c>
      <c r="H53" s="391">
        <v>2</v>
      </c>
      <c r="I53" s="392">
        <v>106</v>
      </c>
      <c r="J53" s="391">
        <v>11</v>
      </c>
      <c r="K53" s="391">
        <v>2</v>
      </c>
      <c r="L53" s="391">
        <v>13</v>
      </c>
      <c r="M53" s="431">
        <v>1631.8</v>
      </c>
      <c r="N53" s="391">
        <v>2</v>
      </c>
      <c r="O53" s="392">
        <v>106</v>
      </c>
      <c r="P53" s="391">
        <v>11</v>
      </c>
      <c r="Q53" s="391">
        <v>2</v>
      </c>
      <c r="R53" s="391">
        <v>13</v>
      </c>
      <c r="S53" s="428">
        <v>1631.8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</row>
    <row r="54" spans="1:92" s="1" customFormat="1" ht="20.100000000000001" customHeight="1">
      <c r="A54" s="603" t="s">
        <v>977</v>
      </c>
      <c r="B54" s="598" t="s">
        <v>41</v>
      </c>
      <c r="C54" s="598" t="s">
        <v>41</v>
      </c>
      <c r="D54" s="598" t="s">
        <v>41</v>
      </c>
      <c r="E54" s="598" t="s">
        <v>41</v>
      </c>
      <c r="F54" s="598" t="s">
        <v>41</v>
      </c>
      <c r="G54" s="598" t="s">
        <v>41</v>
      </c>
      <c r="H54" s="598">
        <v>1</v>
      </c>
      <c r="I54" s="604">
        <v>25</v>
      </c>
      <c r="J54" s="598">
        <v>18</v>
      </c>
      <c r="K54" s="598">
        <v>12</v>
      </c>
      <c r="L54" s="598">
        <v>30</v>
      </c>
      <c r="M54" s="605">
        <v>467</v>
      </c>
      <c r="N54" s="598">
        <v>1</v>
      </c>
      <c r="O54" s="604">
        <v>25</v>
      </c>
      <c r="P54" s="598">
        <v>18</v>
      </c>
      <c r="Q54" s="598">
        <v>12</v>
      </c>
      <c r="R54" s="598">
        <v>30</v>
      </c>
      <c r="S54" s="606">
        <v>467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</row>
    <row r="55" spans="1:92" s="1" customFormat="1" ht="20.100000000000001" customHeight="1">
      <c r="A55" s="68" t="s">
        <v>161</v>
      </c>
      <c r="B55" s="391" t="s">
        <v>41</v>
      </c>
      <c r="C55" s="391" t="s">
        <v>41</v>
      </c>
      <c r="D55" s="391" t="s">
        <v>41</v>
      </c>
      <c r="E55" s="391" t="s">
        <v>41</v>
      </c>
      <c r="F55" s="391" t="s">
        <v>41</v>
      </c>
      <c r="G55" s="391" t="s">
        <v>41</v>
      </c>
      <c r="H55" s="391">
        <v>1</v>
      </c>
      <c r="I55" s="392">
        <v>30</v>
      </c>
      <c r="J55" s="391">
        <v>5</v>
      </c>
      <c r="K55" s="391">
        <v>0</v>
      </c>
      <c r="L55" s="391">
        <v>5</v>
      </c>
      <c r="M55" s="431">
        <v>475</v>
      </c>
      <c r="N55" s="391">
        <v>1</v>
      </c>
      <c r="O55" s="392">
        <v>30</v>
      </c>
      <c r="P55" s="391">
        <v>5</v>
      </c>
      <c r="Q55" s="391">
        <v>0</v>
      </c>
      <c r="R55" s="391">
        <v>5</v>
      </c>
      <c r="S55" s="428">
        <v>475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:92" s="1" customFormat="1" ht="20.100000000000001" customHeight="1">
      <c r="A56" s="68" t="s">
        <v>180</v>
      </c>
      <c r="B56" s="391" t="s">
        <v>41</v>
      </c>
      <c r="C56" s="391" t="s">
        <v>41</v>
      </c>
      <c r="D56" s="391" t="s">
        <v>41</v>
      </c>
      <c r="E56" s="391" t="s">
        <v>41</v>
      </c>
      <c r="F56" s="391" t="s">
        <v>41</v>
      </c>
      <c r="G56" s="391" t="s">
        <v>41</v>
      </c>
      <c r="H56" s="391">
        <v>2</v>
      </c>
      <c r="I56" s="392">
        <v>1.75</v>
      </c>
      <c r="J56" s="391">
        <v>13</v>
      </c>
      <c r="K56" s="391">
        <v>0</v>
      </c>
      <c r="L56" s="391">
        <v>13</v>
      </c>
      <c r="M56" s="431">
        <v>154.71</v>
      </c>
      <c r="N56" s="391">
        <v>2</v>
      </c>
      <c r="O56" s="392">
        <v>1.75</v>
      </c>
      <c r="P56" s="391">
        <v>13</v>
      </c>
      <c r="Q56" s="391">
        <v>0</v>
      </c>
      <c r="R56" s="391">
        <v>13</v>
      </c>
      <c r="S56" s="428">
        <v>154.71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:92" ht="20.100000000000001" customHeight="1">
      <c r="A57" s="74" t="s">
        <v>897</v>
      </c>
      <c r="B57" s="592" t="s">
        <v>41</v>
      </c>
      <c r="C57" s="593" t="s">
        <v>41</v>
      </c>
      <c r="D57" s="594" t="s">
        <v>41</v>
      </c>
      <c r="E57" s="594" t="s">
        <v>41</v>
      </c>
      <c r="F57" s="594" t="s">
        <v>41</v>
      </c>
      <c r="G57" s="594" t="s">
        <v>41</v>
      </c>
      <c r="H57" s="594">
        <v>2</v>
      </c>
      <c r="I57" s="593">
        <v>11.9</v>
      </c>
      <c r="J57" s="594">
        <v>13</v>
      </c>
      <c r="K57" s="594">
        <v>4</v>
      </c>
      <c r="L57" s="594">
        <v>17</v>
      </c>
      <c r="M57" s="595">
        <v>402.9</v>
      </c>
      <c r="N57" s="594">
        <v>2</v>
      </c>
      <c r="O57" s="593">
        <v>11.9</v>
      </c>
      <c r="P57" s="594">
        <v>13</v>
      </c>
      <c r="Q57" s="594">
        <v>4</v>
      </c>
      <c r="R57" s="594">
        <v>17</v>
      </c>
      <c r="S57" s="596">
        <v>402.9</v>
      </c>
    </row>
    <row r="58" spans="1:92" ht="20.100000000000001" customHeight="1">
      <c r="A58" s="74" t="s">
        <v>982</v>
      </c>
      <c r="B58" s="592" t="s">
        <v>41</v>
      </c>
      <c r="C58" s="593" t="s">
        <v>41</v>
      </c>
      <c r="D58" s="594" t="s">
        <v>41</v>
      </c>
      <c r="E58" s="594" t="s">
        <v>41</v>
      </c>
      <c r="F58" s="594" t="s">
        <v>41</v>
      </c>
      <c r="G58" s="594" t="s">
        <v>41</v>
      </c>
      <c r="H58" s="594">
        <v>1</v>
      </c>
      <c r="I58" s="593">
        <v>10.025</v>
      </c>
      <c r="J58" s="594">
        <v>5</v>
      </c>
      <c r="K58" s="594">
        <v>3</v>
      </c>
      <c r="L58" s="594">
        <v>8</v>
      </c>
      <c r="M58" s="595">
        <v>114</v>
      </c>
      <c r="N58" s="594">
        <v>1</v>
      </c>
      <c r="O58" s="593">
        <v>10.025</v>
      </c>
      <c r="P58" s="594">
        <v>5</v>
      </c>
      <c r="Q58" s="594">
        <v>3</v>
      </c>
      <c r="R58" s="594">
        <v>8</v>
      </c>
      <c r="S58" s="596">
        <v>114</v>
      </c>
    </row>
    <row r="59" spans="1:92" ht="20.100000000000001" customHeight="1">
      <c r="A59" s="74" t="s">
        <v>992</v>
      </c>
      <c r="B59" s="592" t="s">
        <v>41</v>
      </c>
      <c r="C59" s="593" t="s">
        <v>41</v>
      </c>
      <c r="D59" s="594" t="s">
        <v>41</v>
      </c>
      <c r="E59" s="594" t="s">
        <v>41</v>
      </c>
      <c r="F59" s="594" t="s">
        <v>41</v>
      </c>
      <c r="G59" s="594" t="s">
        <v>41</v>
      </c>
      <c r="H59" s="594">
        <v>3</v>
      </c>
      <c r="I59" s="593">
        <v>25.2</v>
      </c>
      <c r="J59" s="594">
        <v>23</v>
      </c>
      <c r="K59" s="594">
        <v>0</v>
      </c>
      <c r="L59" s="594">
        <v>23</v>
      </c>
      <c r="M59" s="595">
        <v>810.65</v>
      </c>
      <c r="N59" s="594">
        <v>3</v>
      </c>
      <c r="O59" s="593">
        <v>25.2</v>
      </c>
      <c r="P59" s="594">
        <v>23</v>
      </c>
      <c r="Q59" s="594">
        <v>0</v>
      </c>
      <c r="R59" s="594">
        <v>23</v>
      </c>
      <c r="S59" s="596">
        <v>810.65</v>
      </c>
    </row>
    <row r="60" spans="1:92" ht="20.100000000000001" customHeight="1">
      <c r="A60" s="74" t="s">
        <v>103</v>
      </c>
      <c r="B60" s="592" t="s">
        <v>41</v>
      </c>
      <c r="C60" s="593" t="s">
        <v>41</v>
      </c>
      <c r="D60" s="594" t="s">
        <v>41</v>
      </c>
      <c r="E60" s="594" t="s">
        <v>41</v>
      </c>
      <c r="F60" s="594" t="s">
        <v>41</v>
      </c>
      <c r="G60" s="594" t="s">
        <v>41</v>
      </c>
      <c r="H60" s="594">
        <v>1</v>
      </c>
      <c r="I60" s="593">
        <v>1750.637442</v>
      </c>
      <c r="J60" s="594">
        <v>7</v>
      </c>
      <c r="K60" s="594">
        <v>9</v>
      </c>
      <c r="L60" s="594">
        <v>16</v>
      </c>
      <c r="M60" s="595">
        <v>434</v>
      </c>
      <c r="N60" s="594">
        <v>1</v>
      </c>
      <c r="O60" s="593">
        <v>1750.637442</v>
      </c>
      <c r="P60" s="594">
        <v>7</v>
      </c>
      <c r="Q60" s="594">
        <v>9</v>
      </c>
      <c r="R60" s="594">
        <v>16</v>
      </c>
      <c r="S60" s="596">
        <v>434</v>
      </c>
    </row>
    <row r="61" spans="1:92" ht="20.100000000000001" customHeight="1">
      <c r="A61" s="75" t="s">
        <v>343</v>
      </c>
      <c r="B61" s="592"/>
      <c r="C61" s="593"/>
      <c r="D61" s="594"/>
      <c r="E61" s="594"/>
      <c r="F61" s="594"/>
      <c r="G61" s="594"/>
      <c r="H61" s="594"/>
      <c r="I61" s="593"/>
      <c r="J61" s="594"/>
      <c r="K61" s="594"/>
      <c r="L61" s="594"/>
      <c r="M61" s="595"/>
      <c r="N61" s="594"/>
      <c r="O61" s="593"/>
      <c r="P61" s="594"/>
      <c r="Q61" s="594"/>
      <c r="R61" s="594"/>
      <c r="S61" s="596"/>
    </row>
    <row r="62" spans="1:92" ht="20.100000000000001" customHeight="1">
      <c r="A62" s="74" t="s">
        <v>156</v>
      </c>
      <c r="B62" s="592" t="s">
        <v>41</v>
      </c>
      <c r="C62" s="593" t="s">
        <v>41</v>
      </c>
      <c r="D62" s="594" t="s">
        <v>41</v>
      </c>
      <c r="E62" s="594" t="s">
        <v>41</v>
      </c>
      <c r="F62" s="594" t="s">
        <v>41</v>
      </c>
      <c r="G62" s="594" t="s">
        <v>41</v>
      </c>
      <c r="H62" s="594">
        <v>4</v>
      </c>
      <c r="I62" s="593">
        <v>367</v>
      </c>
      <c r="J62" s="594">
        <v>57</v>
      </c>
      <c r="K62" s="594">
        <v>16</v>
      </c>
      <c r="L62" s="594">
        <v>73</v>
      </c>
      <c r="M62" s="595">
        <v>2642.84</v>
      </c>
      <c r="N62" s="594">
        <v>4</v>
      </c>
      <c r="O62" s="593">
        <v>367</v>
      </c>
      <c r="P62" s="594">
        <v>57</v>
      </c>
      <c r="Q62" s="594">
        <v>16</v>
      </c>
      <c r="R62" s="594">
        <v>73</v>
      </c>
      <c r="S62" s="596">
        <v>2642.84</v>
      </c>
    </row>
    <row r="63" spans="1:92" ht="20.100000000000001" customHeight="1">
      <c r="A63" s="74" t="s">
        <v>163</v>
      </c>
      <c r="B63" s="592" t="s">
        <v>41</v>
      </c>
      <c r="C63" s="593" t="s">
        <v>41</v>
      </c>
      <c r="D63" s="594" t="s">
        <v>41</v>
      </c>
      <c r="E63" s="594" t="s">
        <v>41</v>
      </c>
      <c r="F63" s="594" t="s">
        <v>41</v>
      </c>
      <c r="G63" s="594" t="s">
        <v>41</v>
      </c>
      <c r="H63" s="594">
        <v>7</v>
      </c>
      <c r="I63" s="593">
        <v>480.72300000000001</v>
      </c>
      <c r="J63" s="594">
        <v>156</v>
      </c>
      <c r="K63" s="594">
        <v>112</v>
      </c>
      <c r="L63" s="594">
        <v>268</v>
      </c>
      <c r="M63" s="595">
        <v>12233.6</v>
      </c>
      <c r="N63" s="594">
        <v>7</v>
      </c>
      <c r="O63" s="593">
        <v>480.72300000000001</v>
      </c>
      <c r="P63" s="594">
        <v>156</v>
      </c>
      <c r="Q63" s="594">
        <v>112</v>
      </c>
      <c r="R63" s="594">
        <v>268</v>
      </c>
      <c r="S63" s="596">
        <v>12233.6</v>
      </c>
    </row>
    <row r="64" spans="1:92" ht="20.100000000000001" customHeight="1">
      <c r="A64" s="74" t="s">
        <v>146</v>
      </c>
      <c r="B64" s="592" t="s">
        <v>41</v>
      </c>
      <c r="C64" s="593" t="s">
        <v>41</v>
      </c>
      <c r="D64" s="594" t="s">
        <v>41</v>
      </c>
      <c r="E64" s="594" t="s">
        <v>41</v>
      </c>
      <c r="F64" s="594" t="s">
        <v>41</v>
      </c>
      <c r="G64" s="594" t="s">
        <v>41</v>
      </c>
      <c r="H64" s="594">
        <v>2</v>
      </c>
      <c r="I64" s="593">
        <v>16</v>
      </c>
      <c r="J64" s="594">
        <v>7</v>
      </c>
      <c r="K64" s="594">
        <v>0</v>
      </c>
      <c r="L64" s="594">
        <v>7</v>
      </c>
      <c r="M64" s="595">
        <v>1440</v>
      </c>
      <c r="N64" s="594">
        <v>2</v>
      </c>
      <c r="O64" s="593">
        <v>16</v>
      </c>
      <c r="P64" s="594">
        <v>7</v>
      </c>
      <c r="Q64" s="594">
        <v>0</v>
      </c>
      <c r="R64" s="594">
        <v>7</v>
      </c>
      <c r="S64" s="596">
        <v>1440</v>
      </c>
    </row>
    <row r="65" spans="1:19" ht="20.100000000000001" customHeight="1">
      <c r="A65" s="74" t="s">
        <v>57</v>
      </c>
      <c r="B65" s="592" t="s">
        <v>41</v>
      </c>
      <c r="C65" s="593" t="s">
        <v>41</v>
      </c>
      <c r="D65" s="594" t="s">
        <v>41</v>
      </c>
      <c r="E65" s="594" t="s">
        <v>41</v>
      </c>
      <c r="F65" s="594" t="s">
        <v>41</v>
      </c>
      <c r="G65" s="594" t="s">
        <v>41</v>
      </c>
      <c r="H65" s="594">
        <v>4</v>
      </c>
      <c r="I65" s="593">
        <v>39.43</v>
      </c>
      <c r="J65" s="594">
        <v>20</v>
      </c>
      <c r="K65" s="594">
        <v>3</v>
      </c>
      <c r="L65" s="594">
        <v>23</v>
      </c>
      <c r="M65" s="595">
        <v>2385.9</v>
      </c>
      <c r="N65" s="594">
        <v>4</v>
      </c>
      <c r="O65" s="593">
        <v>39.43</v>
      </c>
      <c r="P65" s="594">
        <v>20</v>
      </c>
      <c r="Q65" s="594">
        <v>3</v>
      </c>
      <c r="R65" s="594">
        <v>23</v>
      </c>
      <c r="S65" s="596">
        <v>2385.9</v>
      </c>
    </row>
    <row r="66" spans="1:19" ht="20.100000000000001" customHeight="1">
      <c r="A66" s="74" t="s">
        <v>975</v>
      </c>
      <c r="B66" s="592" t="s">
        <v>41</v>
      </c>
      <c r="C66" s="593" t="s">
        <v>41</v>
      </c>
      <c r="D66" s="594" t="s">
        <v>41</v>
      </c>
      <c r="E66" s="594" t="s">
        <v>41</v>
      </c>
      <c r="F66" s="594" t="s">
        <v>41</v>
      </c>
      <c r="G66" s="594" t="s">
        <v>41</v>
      </c>
      <c r="H66" s="594">
        <v>1</v>
      </c>
      <c r="I66" s="593">
        <v>1.1000000000000001</v>
      </c>
      <c r="J66" s="594">
        <v>2</v>
      </c>
      <c r="K66" s="594">
        <v>0</v>
      </c>
      <c r="L66" s="594">
        <v>2</v>
      </c>
      <c r="M66" s="595">
        <v>195</v>
      </c>
      <c r="N66" s="594">
        <v>1</v>
      </c>
      <c r="O66" s="593">
        <v>1.1000000000000001</v>
      </c>
      <c r="P66" s="594">
        <v>2</v>
      </c>
      <c r="Q66" s="594">
        <v>0</v>
      </c>
      <c r="R66" s="594">
        <v>2</v>
      </c>
      <c r="S66" s="596">
        <v>195</v>
      </c>
    </row>
    <row r="67" spans="1:19" ht="20.100000000000001" customHeight="1">
      <c r="A67" s="74" t="s">
        <v>352</v>
      </c>
      <c r="B67" s="592" t="s">
        <v>41</v>
      </c>
      <c r="C67" s="593" t="s">
        <v>41</v>
      </c>
      <c r="D67" s="594" t="s">
        <v>41</v>
      </c>
      <c r="E67" s="594" t="s">
        <v>41</v>
      </c>
      <c r="F67" s="594" t="s">
        <v>41</v>
      </c>
      <c r="G67" s="594" t="s">
        <v>41</v>
      </c>
      <c r="H67" s="594">
        <v>1</v>
      </c>
      <c r="I67" s="593">
        <v>2.35</v>
      </c>
      <c r="J67" s="594">
        <v>4</v>
      </c>
      <c r="K67" s="594">
        <v>0</v>
      </c>
      <c r="L67" s="594">
        <v>4</v>
      </c>
      <c r="M67" s="595">
        <v>276</v>
      </c>
      <c r="N67" s="594">
        <v>1</v>
      </c>
      <c r="O67" s="593">
        <v>2.35</v>
      </c>
      <c r="P67" s="594">
        <v>4</v>
      </c>
      <c r="Q67" s="594">
        <v>0</v>
      </c>
      <c r="R67" s="594">
        <v>4</v>
      </c>
      <c r="S67" s="596">
        <v>276</v>
      </c>
    </row>
    <row r="68" spans="1:19" ht="20.100000000000001" customHeight="1">
      <c r="A68" s="74" t="s">
        <v>978</v>
      </c>
      <c r="B68" s="592" t="s">
        <v>41</v>
      </c>
      <c r="C68" s="593" t="s">
        <v>41</v>
      </c>
      <c r="D68" s="594" t="s">
        <v>41</v>
      </c>
      <c r="E68" s="594" t="s">
        <v>41</v>
      </c>
      <c r="F68" s="594" t="s">
        <v>41</v>
      </c>
      <c r="G68" s="594" t="s">
        <v>41</v>
      </c>
      <c r="H68" s="594">
        <v>2</v>
      </c>
      <c r="I68" s="593">
        <v>21.83</v>
      </c>
      <c r="J68" s="594">
        <v>27</v>
      </c>
      <c r="K68" s="594">
        <v>14</v>
      </c>
      <c r="L68" s="594">
        <v>41</v>
      </c>
      <c r="M68" s="595">
        <v>681.82</v>
      </c>
      <c r="N68" s="594">
        <v>2</v>
      </c>
      <c r="O68" s="593">
        <v>21.83</v>
      </c>
      <c r="P68" s="594">
        <v>27</v>
      </c>
      <c r="Q68" s="594">
        <v>14</v>
      </c>
      <c r="R68" s="594">
        <v>41</v>
      </c>
      <c r="S68" s="596">
        <v>681.82</v>
      </c>
    </row>
    <row r="69" spans="1:19" ht="20.100000000000001" customHeight="1">
      <c r="A69" s="74" t="s">
        <v>102</v>
      </c>
      <c r="B69" s="592" t="s">
        <v>41</v>
      </c>
      <c r="C69" s="593" t="s">
        <v>41</v>
      </c>
      <c r="D69" s="594" t="s">
        <v>41</v>
      </c>
      <c r="E69" s="594" t="s">
        <v>41</v>
      </c>
      <c r="F69" s="594" t="s">
        <v>41</v>
      </c>
      <c r="G69" s="594" t="s">
        <v>41</v>
      </c>
      <c r="H69" s="594">
        <v>11</v>
      </c>
      <c r="I69" s="593">
        <v>1704.74</v>
      </c>
      <c r="J69" s="594">
        <v>673</v>
      </c>
      <c r="K69" s="594">
        <v>510</v>
      </c>
      <c r="L69" s="594">
        <v>1183</v>
      </c>
      <c r="M69" s="595">
        <v>374878.29</v>
      </c>
      <c r="N69" s="594">
        <v>11</v>
      </c>
      <c r="O69" s="593">
        <v>1704.74</v>
      </c>
      <c r="P69" s="594">
        <v>673</v>
      </c>
      <c r="Q69" s="594">
        <v>510</v>
      </c>
      <c r="R69" s="594">
        <v>1183</v>
      </c>
      <c r="S69" s="596">
        <v>374878.29</v>
      </c>
    </row>
    <row r="70" spans="1:19" ht="20.100000000000001" customHeight="1">
      <c r="A70" s="74" t="s">
        <v>348</v>
      </c>
      <c r="B70" s="592" t="s">
        <v>41</v>
      </c>
      <c r="C70" s="593" t="s">
        <v>41</v>
      </c>
      <c r="D70" s="594" t="s">
        <v>41</v>
      </c>
      <c r="E70" s="594" t="s">
        <v>41</v>
      </c>
      <c r="F70" s="594" t="s">
        <v>41</v>
      </c>
      <c r="G70" s="594" t="s">
        <v>41</v>
      </c>
      <c r="H70" s="594">
        <v>2</v>
      </c>
      <c r="I70" s="593">
        <v>8.5</v>
      </c>
      <c r="J70" s="594">
        <v>5</v>
      </c>
      <c r="K70" s="594">
        <v>0</v>
      </c>
      <c r="L70" s="594">
        <v>5</v>
      </c>
      <c r="M70" s="595">
        <v>266.5</v>
      </c>
      <c r="N70" s="594">
        <v>2</v>
      </c>
      <c r="O70" s="593">
        <v>8.5</v>
      </c>
      <c r="P70" s="594">
        <v>5</v>
      </c>
      <c r="Q70" s="594">
        <v>0</v>
      </c>
      <c r="R70" s="594">
        <v>5</v>
      </c>
      <c r="S70" s="596">
        <v>266.5</v>
      </c>
    </row>
    <row r="71" spans="1:19" ht="20.100000000000001" customHeight="1">
      <c r="A71" s="74" t="s">
        <v>59</v>
      </c>
      <c r="B71" s="592" t="s">
        <v>41</v>
      </c>
      <c r="C71" s="593" t="s">
        <v>41</v>
      </c>
      <c r="D71" s="594" t="s">
        <v>41</v>
      </c>
      <c r="E71" s="594" t="s">
        <v>41</v>
      </c>
      <c r="F71" s="594" t="s">
        <v>41</v>
      </c>
      <c r="G71" s="594" t="s">
        <v>41</v>
      </c>
      <c r="H71" s="594">
        <v>8</v>
      </c>
      <c r="I71" s="593">
        <v>208.85</v>
      </c>
      <c r="J71" s="594">
        <v>120</v>
      </c>
      <c r="K71" s="594">
        <v>37</v>
      </c>
      <c r="L71" s="594">
        <v>157</v>
      </c>
      <c r="M71" s="595">
        <v>1468</v>
      </c>
      <c r="N71" s="594">
        <v>8</v>
      </c>
      <c r="O71" s="593">
        <v>208.85</v>
      </c>
      <c r="P71" s="594">
        <v>120</v>
      </c>
      <c r="Q71" s="594">
        <v>37</v>
      </c>
      <c r="R71" s="594">
        <v>157</v>
      </c>
      <c r="S71" s="596">
        <v>1468</v>
      </c>
    </row>
    <row r="72" spans="1:19" ht="20.100000000000001" customHeight="1">
      <c r="A72" s="607" t="s">
        <v>233</v>
      </c>
      <c r="B72" s="608">
        <v>1</v>
      </c>
      <c r="C72" s="609">
        <v>6</v>
      </c>
      <c r="D72" s="610">
        <v>7</v>
      </c>
      <c r="E72" s="610">
        <v>2</v>
      </c>
      <c r="F72" s="610">
        <v>9</v>
      </c>
      <c r="G72" s="610">
        <v>50</v>
      </c>
      <c r="H72" s="610">
        <v>262</v>
      </c>
      <c r="I72" s="609">
        <v>14095.851238000001</v>
      </c>
      <c r="J72" s="611">
        <v>18296</v>
      </c>
      <c r="K72" s="611">
        <v>8926</v>
      </c>
      <c r="L72" s="611">
        <v>27222</v>
      </c>
      <c r="M72" s="611">
        <v>649739.05700000003</v>
      </c>
      <c r="N72" s="610">
        <v>263</v>
      </c>
      <c r="O72" s="609">
        <v>14101.851238000001</v>
      </c>
      <c r="P72" s="611">
        <v>18303</v>
      </c>
      <c r="Q72" s="611">
        <v>8928</v>
      </c>
      <c r="R72" s="611">
        <v>27231</v>
      </c>
      <c r="S72" s="612">
        <v>649789.05700000003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4" bottom="0.4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workbookViewId="0">
      <selection sqref="A1:S1"/>
    </sheetView>
  </sheetViews>
  <sheetFormatPr defaultColWidth="8.5703125" defaultRowHeight="20.100000000000001" customHeight="1"/>
  <cols>
    <col min="1" max="1" width="10.42578125" style="215" customWidth="1"/>
    <col min="2" max="2" width="5.28515625" style="215" customWidth="1"/>
    <col min="3" max="3" width="7.140625" style="215" customWidth="1"/>
    <col min="4" max="4" width="4.5703125" style="215" customWidth="1"/>
    <col min="5" max="5" width="5" style="215" customWidth="1"/>
    <col min="6" max="6" width="5.42578125" style="215" customWidth="1"/>
    <col min="7" max="7" width="7.28515625" style="215" customWidth="1"/>
    <col min="8" max="8" width="6.140625" style="418" customWidth="1"/>
    <col min="9" max="9" width="10.7109375" style="419" bestFit="1" customWidth="1"/>
    <col min="10" max="10" width="7.85546875" style="418" customWidth="1"/>
    <col min="11" max="11" width="7.5703125" style="418" customWidth="1"/>
    <col min="12" max="12" width="7.7109375" style="418" customWidth="1"/>
    <col min="13" max="13" width="11" style="418" bestFit="1" customWidth="1"/>
    <col min="14" max="14" width="6.5703125" style="86" customWidth="1"/>
    <col min="15" max="15" width="9.7109375" style="87" customWidth="1"/>
    <col min="16" max="16" width="7.28515625" style="86" customWidth="1"/>
    <col min="17" max="17" width="6.5703125" style="86" customWidth="1"/>
    <col min="18" max="18" width="7.42578125" style="86" customWidth="1"/>
    <col min="19" max="19" width="9.5703125" style="86" customWidth="1"/>
    <col min="20" max="16384" width="8.5703125" style="40"/>
  </cols>
  <sheetData>
    <row r="1" spans="1:19" ht="20.100000000000001" customHeight="1">
      <c r="A1" s="683" t="s">
        <v>1039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</row>
    <row r="2" spans="1:19" ht="20.100000000000001" customHeight="1">
      <c r="A2" s="41" t="s">
        <v>332</v>
      </c>
      <c r="B2" s="684" t="s">
        <v>334</v>
      </c>
      <c r="C2" s="685"/>
      <c r="D2" s="685"/>
      <c r="E2" s="685"/>
      <c r="F2" s="685"/>
      <c r="G2" s="686"/>
      <c r="H2" s="687" t="s">
        <v>335</v>
      </c>
      <c r="I2" s="688"/>
      <c r="J2" s="688"/>
      <c r="K2" s="688"/>
      <c r="L2" s="688"/>
      <c r="M2" s="689"/>
      <c r="N2" s="674" t="s">
        <v>254</v>
      </c>
      <c r="O2" s="675"/>
      <c r="P2" s="675"/>
      <c r="Q2" s="675"/>
      <c r="R2" s="675"/>
      <c r="S2" s="675"/>
    </row>
    <row r="3" spans="1:19" ht="20.100000000000001" customHeight="1">
      <c r="A3" s="42" t="s">
        <v>333</v>
      </c>
      <c r="B3" s="43" t="s">
        <v>234</v>
      </c>
      <c r="C3" s="44" t="s">
        <v>237</v>
      </c>
      <c r="D3" s="690" t="s">
        <v>238</v>
      </c>
      <c r="E3" s="691"/>
      <c r="F3" s="692"/>
      <c r="G3" s="45" t="s">
        <v>308</v>
      </c>
      <c r="H3" s="188" t="s">
        <v>234</v>
      </c>
      <c r="I3" s="186" t="s">
        <v>237</v>
      </c>
      <c r="J3" s="693" t="s">
        <v>238</v>
      </c>
      <c r="K3" s="694"/>
      <c r="L3" s="695"/>
      <c r="M3" s="189" t="s">
        <v>308</v>
      </c>
      <c r="N3" s="190" t="s">
        <v>234</v>
      </c>
      <c r="O3" s="191" t="s">
        <v>237</v>
      </c>
      <c r="P3" s="680" t="s">
        <v>238</v>
      </c>
      <c r="Q3" s="681"/>
      <c r="R3" s="682"/>
      <c r="S3" s="192" t="s">
        <v>308</v>
      </c>
    </row>
    <row r="4" spans="1:19" ht="20.100000000000001" customHeight="1">
      <c r="A4" s="52" t="s">
        <v>336</v>
      </c>
      <c r="B4" s="53" t="s">
        <v>239</v>
      </c>
      <c r="C4" s="54" t="s">
        <v>240</v>
      </c>
      <c r="D4" s="55" t="s">
        <v>241</v>
      </c>
      <c r="E4" s="56" t="s">
        <v>242</v>
      </c>
      <c r="F4" s="57" t="s">
        <v>233</v>
      </c>
      <c r="G4" s="58" t="s">
        <v>309</v>
      </c>
      <c r="H4" s="197" t="s">
        <v>239</v>
      </c>
      <c r="I4" s="194" t="s">
        <v>240</v>
      </c>
      <c r="J4" s="198" t="s">
        <v>241</v>
      </c>
      <c r="K4" s="199" t="s">
        <v>242</v>
      </c>
      <c r="L4" s="198" t="s">
        <v>233</v>
      </c>
      <c r="M4" s="199" t="s">
        <v>309</v>
      </c>
      <c r="N4" s="197" t="s">
        <v>239</v>
      </c>
      <c r="O4" s="200" t="s">
        <v>240</v>
      </c>
      <c r="P4" s="201" t="s">
        <v>241</v>
      </c>
      <c r="Q4" s="202" t="s">
        <v>242</v>
      </c>
      <c r="R4" s="202" t="s">
        <v>233</v>
      </c>
      <c r="S4" s="201" t="s">
        <v>309</v>
      </c>
    </row>
    <row r="5" spans="1:19" ht="20.100000000000001" customHeight="1">
      <c r="A5" s="213" t="s">
        <v>121</v>
      </c>
      <c r="B5" s="204" t="s">
        <v>41</v>
      </c>
      <c r="C5" s="204" t="s">
        <v>41</v>
      </c>
      <c r="D5" s="204" t="s">
        <v>41</v>
      </c>
      <c r="E5" s="204" t="s">
        <v>41</v>
      </c>
      <c r="F5" s="204" t="s">
        <v>41</v>
      </c>
      <c r="G5" s="204" t="s">
        <v>41</v>
      </c>
      <c r="H5" s="388">
        <v>2</v>
      </c>
      <c r="I5" s="204">
        <v>26.7</v>
      </c>
      <c r="J5" s="388">
        <v>3</v>
      </c>
      <c r="K5" s="388">
        <v>9</v>
      </c>
      <c r="L5" s="388">
        <v>12</v>
      </c>
      <c r="M5" s="388">
        <v>651</v>
      </c>
      <c r="N5" s="205">
        <v>2</v>
      </c>
      <c r="O5" s="206">
        <v>26.7</v>
      </c>
      <c r="P5" s="205">
        <v>3</v>
      </c>
      <c r="Q5" s="205">
        <v>9</v>
      </c>
      <c r="R5" s="205">
        <v>12</v>
      </c>
      <c r="S5" s="207">
        <v>651</v>
      </c>
    </row>
    <row r="6" spans="1:19" ht="20.100000000000001" customHeight="1">
      <c r="A6" s="213" t="s">
        <v>133</v>
      </c>
      <c r="B6" s="204" t="s">
        <v>41</v>
      </c>
      <c r="C6" s="204" t="s">
        <v>41</v>
      </c>
      <c r="D6" s="204" t="s">
        <v>41</v>
      </c>
      <c r="E6" s="204" t="s">
        <v>41</v>
      </c>
      <c r="F6" s="204" t="s">
        <v>41</v>
      </c>
      <c r="G6" s="204" t="s">
        <v>41</v>
      </c>
      <c r="H6" s="388">
        <v>2</v>
      </c>
      <c r="I6" s="204">
        <v>1753.637442</v>
      </c>
      <c r="J6" s="388">
        <v>12</v>
      </c>
      <c r="K6" s="388">
        <v>10</v>
      </c>
      <c r="L6" s="388">
        <v>22</v>
      </c>
      <c r="M6" s="388">
        <v>618</v>
      </c>
      <c r="N6" s="205">
        <v>2</v>
      </c>
      <c r="O6" s="206">
        <v>1753.637442</v>
      </c>
      <c r="P6" s="205">
        <v>12</v>
      </c>
      <c r="Q6" s="205">
        <v>10</v>
      </c>
      <c r="R6" s="205">
        <v>22</v>
      </c>
      <c r="S6" s="207">
        <v>618</v>
      </c>
    </row>
    <row r="7" spans="1:19" ht="20.100000000000001" customHeight="1">
      <c r="A7" s="213" t="s">
        <v>131</v>
      </c>
      <c r="B7" s="204" t="s">
        <v>41</v>
      </c>
      <c r="C7" s="204" t="s">
        <v>41</v>
      </c>
      <c r="D7" s="204" t="s">
        <v>41</v>
      </c>
      <c r="E7" s="204" t="s">
        <v>41</v>
      </c>
      <c r="F7" s="204" t="s">
        <v>41</v>
      </c>
      <c r="G7" s="204" t="s">
        <v>41</v>
      </c>
      <c r="H7" s="388">
        <v>2</v>
      </c>
      <c r="I7" s="204">
        <v>14.3</v>
      </c>
      <c r="J7" s="388">
        <v>14</v>
      </c>
      <c r="K7" s="388">
        <v>5</v>
      </c>
      <c r="L7" s="388">
        <v>19</v>
      </c>
      <c r="M7" s="388">
        <v>852</v>
      </c>
      <c r="N7" s="205">
        <v>2</v>
      </c>
      <c r="O7" s="206">
        <v>14.3</v>
      </c>
      <c r="P7" s="205">
        <v>14</v>
      </c>
      <c r="Q7" s="205">
        <v>5</v>
      </c>
      <c r="R7" s="205">
        <v>19</v>
      </c>
      <c r="S7" s="207">
        <v>852</v>
      </c>
    </row>
    <row r="8" spans="1:19" ht="20.100000000000001" customHeight="1">
      <c r="A8" s="213" t="s">
        <v>83</v>
      </c>
      <c r="B8" s="204" t="s">
        <v>41</v>
      </c>
      <c r="C8" s="204" t="s">
        <v>41</v>
      </c>
      <c r="D8" s="204" t="s">
        <v>41</v>
      </c>
      <c r="E8" s="204" t="s">
        <v>41</v>
      </c>
      <c r="F8" s="204" t="s">
        <v>41</v>
      </c>
      <c r="G8" s="204" t="s">
        <v>41</v>
      </c>
      <c r="H8" s="589">
        <v>24</v>
      </c>
      <c r="I8" s="214">
        <v>247.66050000000001</v>
      </c>
      <c r="J8" s="589">
        <v>97</v>
      </c>
      <c r="K8" s="589">
        <v>0</v>
      </c>
      <c r="L8" s="589">
        <v>97</v>
      </c>
      <c r="M8" s="589">
        <v>7970</v>
      </c>
      <c r="N8" s="205">
        <v>24</v>
      </c>
      <c r="O8" s="206">
        <v>247.66050000000001</v>
      </c>
      <c r="P8" s="205">
        <v>97</v>
      </c>
      <c r="Q8" s="205">
        <v>0</v>
      </c>
      <c r="R8" s="205">
        <v>97</v>
      </c>
      <c r="S8" s="207">
        <v>7970</v>
      </c>
    </row>
    <row r="9" spans="1:19" ht="20.100000000000001" customHeight="1">
      <c r="A9" s="213" t="s">
        <v>135</v>
      </c>
      <c r="B9" s="204" t="s">
        <v>41</v>
      </c>
      <c r="C9" s="204" t="s">
        <v>41</v>
      </c>
      <c r="D9" s="204" t="s">
        <v>41</v>
      </c>
      <c r="E9" s="204" t="s">
        <v>41</v>
      </c>
      <c r="F9" s="204" t="s">
        <v>41</v>
      </c>
      <c r="G9" s="204" t="s">
        <v>41</v>
      </c>
      <c r="H9" s="388">
        <v>6</v>
      </c>
      <c r="I9" s="204">
        <v>14.9</v>
      </c>
      <c r="J9" s="388">
        <v>21</v>
      </c>
      <c r="K9" s="388">
        <v>5</v>
      </c>
      <c r="L9" s="388">
        <v>26</v>
      </c>
      <c r="M9" s="388">
        <v>2480</v>
      </c>
      <c r="N9" s="205">
        <v>6</v>
      </c>
      <c r="O9" s="206">
        <v>14.9</v>
      </c>
      <c r="P9" s="205">
        <v>21</v>
      </c>
      <c r="Q9" s="205">
        <v>5</v>
      </c>
      <c r="R9" s="205">
        <v>26</v>
      </c>
      <c r="S9" s="207">
        <v>2480</v>
      </c>
    </row>
    <row r="10" spans="1:19" ht="20.100000000000001" customHeight="1">
      <c r="A10" s="213" t="s">
        <v>118</v>
      </c>
      <c r="B10" s="204" t="s">
        <v>41</v>
      </c>
      <c r="C10" s="204" t="s">
        <v>41</v>
      </c>
      <c r="D10" s="204" t="s">
        <v>41</v>
      </c>
      <c r="E10" s="204" t="s">
        <v>41</v>
      </c>
      <c r="F10" s="204" t="s">
        <v>41</v>
      </c>
      <c r="G10" s="204" t="s">
        <v>41</v>
      </c>
      <c r="H10" s="388">
        <v>2</v>
      </c>
      <c r="I10" s="204">
        <v>224.40640999999999</v>
      </c>
      <c r="J10" s="388">
        <v>106</v>
      </c>
      <c r="K10" s="388">
        <v>60</v>
      </c>
      <c r="L10" s="388">
        <v>166</v>
      </c>
      <c r="M10" s="388">
        <v>1018</v>
      </c>
      <c r="N10" s="205">
        <v>2</v>
      </c>
      <c r="O10" s="206">
        <v>224.40640999999999</v>
      </c>
      <c r="P10" s="205">
        <v>106</v>
      </c>
      <c r="Q10" s="205">
        <v>60</v>
      </c>
      <c r="R10" s="205">
        <v>166</v>
      </c>
      <c r="S10" s="207">
        <v>1018</v>
      </c>
    </row>
    <row r="11" spans="1:19" ht="20.100000000000001" customHeight="1">
      <c r="A11" s="213" t="s">
        <v>35</v>
      </c>
      <c r="B11" s="204" t="s">
        <v>41</v>
      </c>
      <c r="C11" s="204" t="s">
        <v>41</v>
      </c>
      <c r="D11" s="204" t="s">
        <v>41</v>
      </c>
      <c r="E11" s="204" t="s">
        <v>41</v>
      </c>
      <c r="F11" s="204" t="s">
        <v>41</v>
      </c>
      <c r="G11" s="204" t="s">
        <v>41</v>
      </c>
      <c r="H11" s="388">
        <v>1</v>
      </c>
      <c r="I11" s="204">
        <v>4</v>
      </c>
      <c r="J11" s="388">
        <v>5</v>
      </c>
      <c r="K11" s="388">
        <v>4</v>
      </c>
      <c r="L11" s="388">
        <v>9</v>
      </c>
      <c r="M11" s="388">
        <v>93.832999999999998</v>
      </c>
      <c r="N11" s="205">
        <v>1</v>
      </c>
      <c r="O11" s="206">
        <v>4</v>
      </c>
      <c r="P11" s="205">
        <v>5</v>
      </c>
      <c r="Q11" s="205">
        <v>4</v>
      </c>
      <c r="R11" s="205">
        <v>9</v>
      </c>
      <c r="S11" s="207">
        <v>93.832999999999998</v>
      </c>
    </row>
    <row r="12" spans="1:19" ht="20.100000000000001" customHeight="1">
      <c r="A12" s="213" t="s">
        <v>378</v>
      </c>
      <c r="B12" s="204" t="s">
        <v>41</v>
      </c>
      <c r="C12" s="204" t="s">
        <v>41</v>
      </c>
      <c r="D12" s="204" t="s">
        <v>41</v>
      </c>
      <c r="E12" s="204" t="s">
        <v>41</v>
      </c>
      <c r="F12" s="204" t="s">
        <v>41</v>
      </c>
      <c r="G12" s="204" t="s">
        <v>41</v>
      </c>
      <c r="H12" s="388">
        <v>1</v>
      </c>
      <c r="I12" s="204">
        <v>5.6</v>
      </c>
      <c r="J12" s="388">
        <v>3</v>
      </c>
      <c r="K12" s="388">
        <v>2</v>
      </c>
      <c r="L12" s="388">
        <v>5</v>
      </c>
      <c r="M12" s="388">
        <v>495.2</v>
      </c>
      <c r="N12" s="205">
        <v>1</v>
      </c>
      <c r="O12" s="206">
        <v>5.6</v>
      </c>
      <c r="P12" s="205">
        <v>3</v>
      </c>
      <c r="Q12" s="205">
        <v>2</v>
      </c>
      <c r="R12" s="205">
        <v>5</v>
      </c>
      <c r="S12" s="207">
        <v>495.2</v>
      </c>
    </row>
    <row r="13" spans="1:19" ht="20.100000000000001" customHeight="1">
      <c r="A13" s="213" t="s">
        <v>381</v>
      </c>
      <c r="B13" s="204" t="s">
        <v>41</v>
      </c>
      <c r="C13" s="204" t="s">
        <v>41</v>
      </c>
      <c r="D13" s="204" t="s">
        <v>41</v>
      </c>
      <c r="E13" s="204" t="s">
        <v>41</v>
      </c>
      <c r="F13" s="204" t="s">
        <v>41</v>
      </c>
      <c r="G13" s="204" t="s">
        <v>41</v>
      </c>
      <c r="H13" s="388">
        <v>1</v>
      </c>
      <c r="I13" s="204">
        <v>67</v>
      </c>
      <c r="J13" s="388">
        <v>41</v>
      </c>
      <c r="K13" s="388">
        <v>19</v>
      </c>
      <c r="L13" s="388">
        <v>60</v>
      </c>
      <c r="M13" s="388">
        <v>282</v>
      </c>
      <c r="N13" s="205">
        <v>1</v>
      </c>
      <c r="O13" s="206">
        <v>67</v>
      </c>
      <c r="P13" s="205">
        <v>41</v>
      </c>
      <c r="Q13" s="205">
        <v>19</v>
      </c>
      <c r="R13" s="205">
        <v>60</v>
      </c>
      <c r="S13" s="207">
        <v>282</v>
      </c>
    </row>
    <row r="14" spans="1:19" ht="20.100000000000001" customHeight="1">
      <c r="A14" s="213" t="s">
        <v>385</v>
      </c>
      <c r="B14" s="204" t="s">
        <v>41</v>
      </c>
      <c r="C14" s="204" t="s">
        <v>41</v>
      </c>
      <c r="D14" s="204" t="s">
        <v>41</v>
      </c>
      <c r="E14" s="204" t="s">
        <v>41</v>
      </c>
      <c r="F14" s="204" t="s">
        <v>41</v>
      </c>
      <c r="G14" s="204" t="s">
        <v>41</v>
      </c>
      <c r="H14" s="388">
        <v>3</v>
      </c>
      <c r="I14" s="204">
        <v>24</v>
      </c>
      <c r="J14" s="388">
        <v>15</v>
      </c>
      <c r="K14" s="388">
        <v>3</v>
      </c>
      <c r="L14" s="388">
        <v>18</v>
      </c>
      <c r="M14" s="388">
        <v>472.5</v>
      </c>
      <c r="N14" s="205">
        <v>3</v>
      </c>
      <c r="O14" s="206">
        <v>24</v>
      </c>
      <c r="P14" s="205">
        <v>15</v>
      </c>
      <c r="Q14" s="205">
        <v>3</v>
      </c>
      <c r="R14" s="205">
        <v>18</v>
      </c>
      <c r="S14" s="207">
        <v>472.5</v>
      </c>
    </row>
    <row r="15" spans="1:19" ht="20.100000000000001" customHeight="1">
      <c r="A15" s="213" t="s">
        <v>137</v>
      </c>
      <c r="B15" s="204" t="s">
        <v>41</v>
      </c>
      <c r="C15" s="204" t="s">
        <v>41</v>
      </c>
      <c r="D15" s="204" t="s">
        <v>41</v>
      </c>
      <c r="E15" s="204" t="s">
        <v>41</v>
      </c>
      <c r="F15" s="204" t="s">
        <v>41</v>
      </c>
      <c r="G15" s="204" t="s">
        <v>41</v>
      </c>
      <c r="H15" s="388">
        <v>3</v>
      </c>
      <c r="I15" s="204">
        <v>150.58099999999999</v>
      </c>
      <c r="J15" s="388">
        <v>27</v>
      </c>
      <c r="K15" s="388">
        <v>15</v>
      </c>
      <c r="L15" s="388">
        <v>42</v>
      </c>
      <c r="M15" s="388">
        <v>10476.56</v>
      </c>
      <c r="N15" s="205">
        <v>3</v>
      </c>
      <c r="O15" s="206">
        <v>150.58099999999999</v>
      </c>
      <c r="P15" s="205">
        <v>27</v>
      </c>
      <c r="Q15" s="205">
        <v>15</v>
      </c>
      <c r="R15" s="205">
        <v>42</v>
      </c>
      <c r="S15" s="207">
        <v>10476.56</v>
      </c>
    </row>
    <row r="16" spans="1:19" ht="20.100000000000001" customHeight="1">
      <c r="A16" s="213" t="s">
        <v>90</v>
      </c>
      <c r="B16" s="204" t="s">
        <v>41</v>
      </c>
      <c r="C16" s="204" t="s">
        <v>41</v>
      </c>
      <c r="D16" s="204" t="s">
        <v>41</v>
      </c>
      <c r="E16" s="204" t="s">
        <v>41</v>
      </c>
      <c r="F16" s="204" t="s">
        <v>41</v>
      </c>
      <c r="G16" s="204" t="s">
        <v>41</v>
      </c>
      <c r="H16" s="388">
        <v>2</v>
      </c>
      <c r="I16" s="204">
        <v>368.74</v>
      </c>
      <c r="J16" s="388">
        <v>55</v>
      </c>
      <c r="K16" s="388">
        <v>49</v>
      </c>
      <c r="L16" s="388">
        <v>104</v>
      </c>
      <c r="M16" s="388">
        <v>7892.76</v>
      </c>
      <c r="N16" s="205">
        <v>2</v>
      </c>
      <c r="O16" s="206">
        <v>368.74</v>
      </c>
      <c r="P16" s="205">
        <v>55</v>
      </c>
      <c r="Q16" s="205">
        <v>49</v>
      </c>
      <c r="R16" s="205">
        <v>104</v>
      </c>
      <c r="S16" s="207">
        <v>7892.76</v>
      </c>
    </row>
    <row r="17" spans="1:19" ht="20.100000000000001" customHeight="1">
      <c r="A17" s="213" t="s">
        <v>417</v>
      </c>
      <c r="B17" s="204" t="s">
        <v>41</v>
      </c>
      <c r="C17" s="204" t="s">
        <v>41</v>
      </c>
      <c r="D17" s="204" t="s">
        <v>41</v>
      </c>
      <c r="E17" s="204" t="s">
        <v>41</v>
      </c>
      <c r="F17" s="204" t="s">
        <v>41</v>
      </c>
      <c r="G17" s="204" t="s">
        <v>41</v>
      </c>
      <c r="H17" s="388">
        <v>2</v>
      </c>
      <c r="I17" s="204">
        <v>332</v>
      </c>
      <c r="J17" s="388">
        <v>100</v>
      </c>
      <c r="K17" s="388">
        <v>100</v>
      </c>
      <c r="L17" s="388">
        <v>200</v>
      </c>
      <c r="M17" s="388">
        <v>971.75</v>
      </c>
      <c r="N17" s="205">
        <v>2</v>
      </c>
      <c r="O17" s="206">
        <v>332</v>
      </c>
      <c r="P17" s="205">
        <v>100</v>
      </c>
      <c r="Q17" s="205">
        <v>100</v>
      </c>
      <c r="R17" s="205">
        <v>200</v>
      </c>
      <c r="S17" s="207">
        <v>971.75</v>
      </c>
    </row>
    <row r="18" spans="1:19" ht="20.100000000000001" customHeight="1">
      <c r="A18" s="213" t="s">
        <v>419</v>
      </c>
      <c r="B18" s="204" t="s">
        <v>41</v>
      </c>
      <c r="C18" s="204" t="s">
        <v>41</v>
      </c>
      <c r="D18" s="204" t="s">
        <v>41</v>
      </c>
      <c r="E18" s="204" t="s">
        <v>41</v>
      </c>
      <c r="F18" s="204" t="s">
        <v>41</v>
      </c>
      <c r="G18" s="204" t="s">
        <v>41</v>
      </c>
      <c r="H18" s="388">
        <v>3</v>
      </c>
      <c r="I18" s="204">
        <v>50.45</v>
      </c>
      <c r="J18" s="388">
        <v>8</v>
      </c>
      <c r="K18" s="388">
        <v>1</v>
      </c>
      <c r="L18" s="388">
        <v>9</v>
      </c>
      <c r="M18" s="388">
        <v>465.4</v>
      </c>
      <c r="N18" s="205">
        <v>3</v>
      </c>
      <c r="O18" s="206">
        <v>50.45</v>
      </c>
      <c r="P18" s="205">
        <v>8</v>
      </c>
      <c r="Q18" s="205">
        <v>1</v>
      </c>
      <c r="R18" s="205">
        <v>9</v>
      </c>
      <c r="S18" s="207">
        <v>465.4</v>
      </c>
    </row>
    <row r="19" spans="1:19" ht="20.100000000000001" customHeight="1">
      <c r="A19" s="213" t="s">
        <v>152</v>
      </c>
      <c r="B19" s="204" t="s">
        <v>41</v>
      </c>
      <c r="C19" s="204" t="s">
        <v>41</v>
      </c>
      <c r="D19" s="204" t="s">
        <v>41</v>
      </c>
      <c r="E19" s="204" t="s">
        <v>41</v>
      </c>
      <c r="F19" s="204" t="s">
        <v>41</v>
      </c>
      <c r="G19" s="204" t="s">
        <v>41</v>
      </c>
      <c r="H19" s="388">
        <v>1</v>
      </c>
      <c r="I19" s="204">
        <v>25</v>
      </c>
      <c r="J19" s="388">
        <v>18</v>
      </c>
      <c r="K19" s="388">
        <v>12</v>
      </c>
      <c r="L19" s="388">
        <v>30</v>
      </c>
      <c r="M19" s="388">
        <v>467</v>
      </c>
      <c r="N19" s="205">
        <v>1</v>
      </c>
      <c r="O19" s="206">
        <v>25</v>
      </c>
      <c r="P19" s="205">
        <v>18</v>
      </c>
      <c r="Q19" s="205">
        <v>12</v>
      </c>
      <c r="R19" s="205">
        <v>30</v>
      </c>
      <c r="S19" s="207">
        <v>467</v>
      </c>
    </row>
    <row r="20" spans="1:19" ht="20.100000000000001" customHeight="1">
      <c r="A20" s="213" t="s">
        <v>124</v>
      </c>
      <c r="B20" s="204" t="s">
        <v>41</v>
      </c>
      <c r="C20" s="204" t="s">
        <v>41</v>
      </c>
      <c r="D20" s="204" t="s">
        <v>41</v>
      </c>
      <c r="E20" s="204" t="s">
        <v>41</v>
      </c>
      <c r="F20" s="204" t="s">
        <v>41</v>
      </c>
      <c r="G20" s="204" t="s">
        <v>41</v>
      </c>
      <c r="H20" s="589">
        <v>1</v>
      </c>
      <c r="I20" s="214">
        <v>3</v>
      </c>
      <c r="J20" s="589">
        <v>1</v>
      </c>
      <c r="K20" s="589">
        <v>1</v>
      </c>
      <c r="L20" s="589">
        <v>2</v>
      </c>
      <c r="M20" s="589">
        <v>59.84</v>
      </c>
      <c r="N20" s="205">
        <v>1</v>
      </c>
      <c r="O20" s="206">
        <v>3</v>
      </c>
      <c r="P20" s="205">
        <v>1</v>
      </c>
      <c r="Q20" s="205">
        <v>1</v>
      </c>
      <c r="R20" s="205">
        <v>2</v>
      </c>
      <c r="S20" s="207">
        <v>59.84</v>
      </c>
    </row>
    <row r="21" spans="1:19" ht="20.100000000000001" customHeight="1">
      <c r="A21" s="213" t="s">
        <v>150</v>
      </c>
      <c r="B21" s="204" t="s">
        <v>41</v>
      </c>
      <c r="C21" s="204" t="s">
        <v>41</v>
      </c>
      <c r="D21" s="204" t="s">
        <v>41</v>
      </c>
      <c r="E21" s="204" t="s">
        <v>41</v>
      </c>
      <c r="F21" s="204" t="s">
        <v>41</v>
      </c>
      <c r="G21" s="204" t="s">
        <v>41</v>
      </c>
      <c r="H21" s="388">
        <v>2</v>
      </c>
      <c r="I21" s="204">
        <v>11.55</v>
      </c>
      <c r="J21" s="388">
        <v>6</v>
      </c>
      <c r="K21" s="388">
        <v>0</v>
      </c>
      <c r="L21" s="388">
        <v>6</v>
      </c>
      <c r="M21" s="388">
        <v>847</v>
      </c>
      <c r="N21" s="205">
        <v>2</v>
      </c>
      <c r="O21" s="206">
        <v>11.55</v>
      </c>
      <c r="P21" s="205">
        <v>6</v>
      </c>
      <c r="Q21" s="205">
        <v>0</v>
      </c>
      <c r="R21" s="205">
        <v>6</v>
      </c>
      <c r="S21" s="207">
        <v>847</v>
      </c>
    </row>
    <row r="22" spans="1:19" ht="20.100000000000001" customHeight="1">
      <c r="A22" s="213" t="s">
        <v>425</v>
      </c>
      <c r="B22" s="204" t="s">
        <v>41</v>
      </c>
      <c r="C22" s="204" t="s">
        <v>41</v>
      </c>
      <c r="D22" s="204" t="s">
        <v>41</v>
      </c>
      <c r="E22" s="204" t="s">
        <v>41</v>
      </c>
      <c r="F22" s="204" t="s">
        <v>41</v>
      </c>
      <c r="G22" s="204" t="s">
        <v>41</v>
      </c>
      <c r="H22" s="388">
        <v>4</v>
      </c>
      <c r="I22" s="204">
        <v>244.7</v>
      </c>
      <c r="J22" s="388">
        <v>131</v>
      </c>
      <c r="K22" s="388">
        <v>187</v>
      </c>
      <c r="L22" s="388">
        <v>318</v>
      </c>
      <c r="M22" s="388">
        <v>7309.28</v>
      </c>
      <c r="N22" s="205">
        <v>4</v>
      </c>
      <c r="O22" s="206">
        <v>244.7</v>
      </c>
      <c r="P22" s="205">
        <v>131</v>
      </c>
      <c r="Q22" s="205">
        <v>187</v>
      </c>
      <c r="R22" s="205">
        <v>318</v>
      </c>
      <c r="S22" s="207">
        <v>7309.28</v>
      </c>
    </row>
    <row r="23" spans="1:19" ht="20.100000000000001" customHeight="1">
      <c r="A23" s="213" t="s">
        <v>464</v>
      </c>
      <c r="B23" s="204" t="s">
        <v>41</v>
      </c>
      <c r="C23" s="204" t="s">
        <v>41</v>
      </c>
      <c r="D23" s="204" t="s">
        <v>41</v>
      </c>
      <c r="E23" s="204" t="s">
        <v>41</v>
      </c>
      <c r="F23" s="204" t="s">
        <v>41</v>
      </c>
      <c r="G23" s="204" t="s">
        <v>41</v>
      </c>
      <c r="H23" s="388">
        <v>2</v>
      </c>
      <c r="I23" s="204">
        <v>49.6</v>
      </c>
      <c r="J23" s="388">
        <v>22</v>
      </c>
      <c r="K23" s="388">
        <v>23</v>
      </c>
      <c r="L23" s="388">
        <v>45</v>
      </c>
      <c r="M23" s="388">
        <v>816.85</v>
      </c>
      <c r="N23" s="205">
        <v>2</v>
      </c>
      <c r="O23" s="206">
        <v>49.6</v>
      </c>
      <c r="P23" s="205">
        <v>22</v>
      </c>
      <c r="Q23" s="205">
        <v>23</v>
      </c>
      <c r="R23" s="205">
        <v>45</v>
      </c>
      <c r="S23" s="207">
        <v>816.85</v>
      </c>
    </row>
    <row r="24" spans="1:19" ht="20.100000000000001" customHeight="1">
      <c r="A24" s="213">
        <v>14</v>
      </c>
      <c r="B24" s="204" t="s">
        <v>41</v>
      </c>
      <c r="C24" s="204" t="s">
        <v>41</v>
      </c>
      <c r="D24" s="204" t="s">
        <v>41</v>
      </c>
      <c r="E24" s="204" t="s">
        <v>41</v>
      </c>
      <c r="F24" s="204" t="s">
        <v>41</v>
      </c>
      <c r="G24" s="204" t="s">
        <v>41</v>
      </c>
      <c r="H24" s="388">
        <v>10</v>
      </c>
      <c r="I24" s="204">
        <v>306.95999999999998</v>
      </c>
      <c r="J24" s="388">
        <v>135</v>
      </c>
      <c r="K24" s="388">
        <v>36</v>
      </c>
      <c r="L24" s="388">
        <v>171</v>
      </c>
      <c r="M24" s="388">
        <v>11253.5</v>
      </c>
      <c r="N24" s="205">
        <v>10</v>
      </c>
      <c r="O24" s="206">
        <v>306.95999999999998</v>
      </c>
      <c r="P24" s="205">
        <v>135</v>
      </c>
      <c r="Q24" s="205">
        <v>36</v>
      </c>
      <c r="R24" s="205">
        <v>171</v>
      </c>
      <c r="S24" s="207">
        <v>11253.5</v>
      </c>
    </row>
    <row r="25" spans="1:19" ht="20.100000000000001" customHeight="1">
      <c r="A25" s="213">
        <v>18</v>
      </c>
      <c r="B25" s="204" t="s">
        <v>41</v>
      </c>
      <c r="C25" s="204" t="s">
        <v>41</v>
      </c>
      <c r="D25" s="204" t="s">
        <v>41</v>
      </c>
      <c r="E25" s="204" t="s">
        <v>41</v>
      </c>
      <c r="F25" s="204" t="s">
        <v>41</v>
      </c>
      <c r="G25" s="204" t="s">
        <v>41</v>
      </c>
      <c r="H25" s="589">
        <v>1</v>
      </c>
      <c r="I25" s="214">
        <v>28</v>
      </c>
      <c r="J25" s="589">
        <v>7</v>
      </c>
      <c r="K25" s="589">
        <v>6</v>
      </c>
      <c r="L25" s="589">
        <v>13</v>
      </c>
      <c r="M25" s="589">
        <v>465</v>
      </c>
      <c r="N25" s="205">
        <v>1</v>
      </c>
      <c r="O25" s="206">
        <v>28</v>
      </c>
      <c r="P25" s="205">
        <v>7</v>
      </c>
      <c r="Q25" s="205">
        <v>6</v>
      </c>
      <c r="R25" s="205">
        <v>13</v>
      </c>
      <c r="S25" s="207">
        <v>465</v>
      </c>
    </row>
    <row r="26" spans="1:19" ht="20.100000000000001" customHeight="1">
      <c r="A26" s="240" t="s">
        <v>120</v>
      </c>
      <c r="B26" s="503" t="s">
        <v>41</v>
      </c>
      <c r="C26" s="503" t="s">
        <v>41</v>
      </c>
      <c r="D26" s="503" t="s">
        <v>41</v>
      </c>
      <c r="E26" s="503" t="s">
        <v>41</v>
      </c>
      <c r="F26" s="503" t="s">
        <v>41</v>
      </c>
      <c r="G26" s="503" t="s">
        <v>41</v>
      </c>
      <c r="H26" s="616">
        <v>1</v>
      </c>
      <c r="I26" s="241">
        <v>4</v>
      </c>
      <c r="J26" s="590">
        <v>6</v>
      </c>
      <c r="K26" s="590">
        <v>9</v>
      </c>
      <c r="L26" s="590">
        <v>15</v>
      </c>
      <c r="M26" s="590">
        <v>219</v>
      </c>
      <c r="N26" s="242">
        <v>1</v>
      </c>
      <c r="O26" s="243">
        <v>4</v>
      </c>
      <c r="P26" s="242">
        <v>6</v>
      </c>
      <c r="Q26" s="242">
        <v>9</v>
      </c>
      <c r="R26" s="242">
        <v>15</v>
      </c>
      <c r="S26" s="244">
        <v>219</v>
      </c>
    </row>
    <row r="27" spans="1:19" ht="20.100000000000001" customHeight="1">
      <c r="A27" s="213" t="s">
        <v>500</v>
      </c>
      <c r="B27" s="204" t="s">
        <v>41</v>
      </c>
      <c r="C27" s="204" t="s">
        <v>41</v>
      </c>
      <c r="D27" s="204" t="s">
        <v>41</v>
      </c>
      <c r="E27" s="204" t="s">
        <v>41</v>
      </c>
      <c r="F27" s="204" t="s">
        <v>41</v>
      </c>
      <c r="G27" s="204" t="s">
        <v>41</v>
      </c>
      <c r="H27" s="388">
        <v>1</v>
      </c>
      <c r="I27" s="204">
        <v>43.411586</v>
      </c>
      <c r="J27" s="388">
        <v>10</v>
      </c>
      <c r="K27" s="388">
        <v>6</v>
      </c>
      <c r="L27" s="388">
        <v>16</v>
      </c>
      <c r="M27" s="388">
        <v>143.65</v>
      </c>
      <c r="N27" s="205">
        <v>1</v>
      </c>
      <c r="O27" s="206">
        <v>43.411586</v>
      </c>
      <c r="P27" s="205">
        <v>10</v>
      </c>
      <c r="Q27" s="205">
        <v>6</v>
      </c>
      <c r="R27" s="205">
        <v>16</v>
      </c>
      <c r="S27" s="207">
        <v>143.65</v>
      </c>
    </row>
    <row r="28" spans="1:19" ht="20.100000000000001" customHeight="1">
      <c r="A28" s="213">
        <v>24</v>
      </c>
      <c r="B28" s="204" t="s">
        <v>41</v>
      </c>
      <c r="C28" s="204" t="s">
        <v>41</v>
      </c>
      <c r="D28" s="204" t="s">
        <v>41</v>
      </c>
      <c r="E28" s="204" t="s">
        <v>41</v>
      </c>
      <c r="F28" s="204" t="s">
        <v>41</v>
      </c>
      <c r="G28" s="204" t="s">
        <v>41</v>
      </c>
      <c r="H28" s="388">
        <v>3</v>
      </c>
      <c r="I28" s="204">
        <v>67.5</v>
      </c>
      <c r="J28" s="388">
        <v>110</v>
      </c>
      <c r="K28" s="388">
        <v>227</v>
      </c>
      <c r="L28" s="388">
        <v>337</v>
      </c>
      <c r="M28" s="388">
        <v>522.25</v>
      </c>
      <c r="N28" s="205">
        <v>3</v>
      </c>
      <c r="O28" s="206">
        <v>67.5</v>
      </c>
      <c r="P28" s="205">
        <v>110</v>
      </c>
      <c r="Q28" s="205">
        <v>227</v>
      </c>
      <c r="R28" s="205">
        <v>337</v>
      </c>
      <c r="S28" s="207">
        <v>522.25</v>
      </c>
    </row>
    <row r="29" spans="1:19" ht="20.100000000000001" customHeight="1">
      <c r="A29" s="213" t="s">
        <v>514</v>
      </c>
      <c r="B29" s="204" t="s">
        <v>41</v>
      </c>
      <c r="C29" s="204" t="s">
        <v>41</v>
      </c>
      <c r="D29" s="204" t="s">
        <v>41</v>
      </c>
      <c r="E29" s="204" t="s">
        <v>41</v>
      </c>
      <c r="F29" s="204" t="s">
        <v>41</v>
      </c>
      <c r="G29" s="204" t="s">
        <v>41</v>
      </c>
      <c r="H29" s="589">
        <v>1</v>
      </c>
      <c r="I29" s="214">
        <v>3</v>
      </c>
      <c r="J29" s="589">
        <v>10</v>
      </c>
      <c r="K29" s="589">
        <v>0</v>
      </c>
      <c r="L29" s="589">
        <v>10</v>
      </c>
      <c r="M29" s="589">
        <v>85</v>
      </c>
      <c r="N29" s="205">
        <v>1</v>
      </c>
      <c r="O29" s="206">
        <v>3</v>
      </c>
      <c r="P29" s="205">
        <v>10</v>
      </c>
      <c r="Q29" s="205">
        <v>0</v>
      </c>
      <c r="R29" s="205">
        <v>10</v>
      </c>
      <c r="S29" s="207">
        <v>85</v>
      </c>
    </row>
    <row r="30" spans="1:19" ht="20.100000000000001" customHeight="1">
      <c r="A30" s="213">
        <v>31</v>
      </c>
      <c r="B30" s="204" t="s">
        <v>41</v>
      </c>
      <c r="C30" s="204" t="s">
        <v>41</v>
      </c>
      <c r="D30" s="204" t="s">
        <v>41</v>
      </c>
      <c r="E30" s="204" t="s">
        <v>41</v>
      </c>
      <c r="F30" s="204" t="s">
        <v>41</v>
      </c>
      <c r="G30" s="204" t="s">
        <v>41</v>
      </c>
      <c r="H30" s="589">
        <v>2</v>
      </c>
      <c r="I30" s="214">
        <v>27.750662999999999</v>
      </c>
      <c r="J30" s="589">
        <v>41</v>
      </c>
      <c r="K30" s="589">
        <v>37</v>
      </c>
      <c r="L30" s="589">
        <v>78</v>
      </c>
      <c r="M30" s="589">
        <v>121</v>
      </c>
      <c r="N30" s="205">
        <v>2</v>
      </c>
      <c r="O30" s="206">
        <v>27.750662999999999</v>
      </c>
      <c r="P30" s="205">
        <v>41</v>
      </c>
      <c r="Q30" s="205">
        <v>37</v>
      </c>
      <c r="R30" s="205">
        <v>78</v>
      </c>
      <c r="S30" s="207">
        <v>121</v>
      </c>
    </row>
    <row r="31" spans="1:19" ht="20.100000000000001" customHeight="1">
      <c r="A31" s="213" t="s">
        <v>540</v>
      </c>
      <c r="B31" s="204" t="s">
        <v>41</v>
      </c>
      <c r="C31" s="204" t="s">
        <v>41</v>
      </c>
      <c r="D31" s="204" t="s">
        <v>41</v>
      </c>
      <c r="E31" s="204" t="s">
        <v>41</v>
      </c>
      <c r="F31" s="204" t="s">
        <v>41</v>
      </c>
      <c r="G31" s="204" t="s">
        <v>41</v>
      </c>
      <c r="H31" s="388">
        <v>1</v>
      </c>
      <c r="I31" s="204">
        <v>28</v>
      </c>
      <c r="J31" s="388">
        <v>60</v>
      </c>
      <c r="K31" s="388">
        <v>60</v>
      </c>
      <c r="L31" s="388">
        <v>120</v>
      </c>
      <c r="M31" s="388">
        <v>106.75</v>
      </c>
      <c r="N31" s="205">
        <v>1</v>
      </c>
      <c r="O31" s="206">
        <v>28</v>
      </c>
      <c r="P31" s="205">
        <v>60</v>
      </c>
      <c r="Q31" s="205">
        <v>60</v>
      </c>
      <c r="R31" s="205">
        <v>120</v>
      </c>
      <c r="S31" s="207">
        <v>106.75</v>
      </c>
    </row>
    <row r="32" spans="1:19" ht="20.100000000000001" customHeight="1">
      <c r="A32" s="213" t="s">
        <v>58</v>
      </c>
      <c r="B32" s="204" t="s">
        <v>41</v>
      </c>
      <c r="C32" s="204" t="s">
        <v>41</v>
      </c>
      <c r="D32" s="204" t="s">
        <v>41</v>
      </c>
      <c r="E32" s="204" t="s">
        <v>41</v>
      </c>
      <c r="F32" s="204" t="s">
        <v>41</v>
      </c>
      <c r="G32" s="204" t="s">
        <v>41</v>
      </c>
      <c r="H32" s="388">
        <v>1</v>
      </c>
      <c r="I32" s="204">
        <v>3.5</v>
      </c>
      <c r="J32" s="388">
        <v>14</v>
      </c>
      <c r="K32" s="388">
        <v>6</v>
      </c>
      <c r="L32" s="388">
        <v>20</v>
      </c>
      <c r="M32" s="388">
        <v>242</v>
      </c>
      <c r="N32" s="205">
        <v>1</v>
      </c>
      <c r="O32" s="206">
        <v>3.5</v>
      </c>
      <c r="P32" s="205">
        <v>14</v>
      </c>
      <c r="Q32" s="205">
        <v>6</v>
      </c>
      <c r="R32" s="205">
        <v>20</v>
      </c>
      <c r="S32" s="207">
        <v>242</v>
      </c>
    </row>
    <row r="33" spans="1:19" ht="20.100000000000001" customHeight="1">
      <c r="A33" s="213" t="s">
        <v>138</v>
      </c>
      <c r="B33" s="204" t="s">
        <v>41</v>
      </c>
      <c r="C33" s="204" t="s">
        <v>41</v>
      </c>
      <c r="D33" s="204" t="s">
        <v>41</v>
      </c>
      <c r="E33" s="204" t="s">
        <v>41</v>
      </c>
      <c r="F33" s="204" t="s">
        <v>41</v>
      </c>
      <c r="G33" s="204" t="s">
        <v>41</v>
      </c>
      <c r="H33" s="589">
        <v>2</v>
      </c>
      <c r="I33" s="214">
        <v>98.6</v>
      </c>
      <c r="J33" s="589">
        <v>47</v>
      </c>
      <c r="K33" s="589">
        <v>10</v>
      </c>
      <c r="L33" s="589">
        <v>57</v>
      </c>
      <c r="M33" s="589">
        <v>376</v>
      </c>
      <c r="N33" s="205">
        <v>2</v>
      </c>
      <c r="O33" s="206">
        <v>98.6</v>
      </c>
      <c r="P33" s="205">
        <v>47</v>
      </c>
      <c r="Q33" s="205">
        <v>10</v>
      </c>
      <c r="R33" s="205">
        <v>57</v>
      </c>
      <c r="S33" s="207">
        <v>376</v>
      </c>
    </row>
    <row r="34" spans="1:19" ht="20.100000000000001" customHeight="1">
      <c r="A34" s="213" t="s">
        <v>56</v>
      </c>
      <c r="B34" s="204" t="s">
        <v>41</v>
      </c>
      <c r="C34" s="204" t="s">
        <v>41</v>
      </c>
      <c r="D34" s="204" t="s">
        <v>41</v>
      </c>
      <c r="E34" s="204" t="s">
        <v>41</v>
      </c>
      <c r="F34" s="204" t="s">
        <v>41</v>
      </c>
      <c r="G34" s="204" t="s">
        <v>41</v>
      </c>
      <c r="H34" s="388">
        <v>4</v>
      </c>
      <c r="I34" s="204">
        <v>31.1</v>
      </c>
      <c r="J34" s="388">
        <v>32</v>
      </c>
      <c r="K34" s="388">
        <v>0</v>
      </c>
      <c r="L34" s="388">
        <v>32</v>
      </c>
      <c r="M34" s="388">
        <v>1294</v>
      </c>
      <c r="N34" s="205">
        <v>4</v>
      </c>
      <c r="O34" s="206">
        <v>31.1</v>
      </c>
      <c r="P34" s="205">
        <v>32</v>
      </c>
      <c r="Q34" s="205">
        <v>0</v>
      </c>
      <c r="R34" s="205">
        <v>32</v>
      </c>
      <c r="S34" s="207">
        <v>1294</v>
      </c>
    </row>
    <row r="35" spans="1:19" ht="20.100000000000001" customHeight="1">
      <c r="A35" s="213">
        <v>35</v>
      </c>
      <c r="B35" s="204" t="s">
        <v>41</v>
      </c>
      <c r="C35" s="204" t="s">
        <v>41</v>
      </c>
      <c r="D35" s="204" t="s">
        <v>41</v>
      </c>
      <c r="E35" s="204" t="s">
        <v>41</v>
      </c>
      <c r="F35" s="204" t="s">
        <v>41</v>
      </c>
      <c r="G35" s="204" t="s">
        <v>41</v>
      </c>
      <c r="H35" s="388">
        <v>1</v>
      </c>
      <c r="I35" s="204">
        <v>30</v>
      </c>
      <c r="J35" s="388">
        <v>13</v>
      </c>
      <c r="K35" s="388">
        <v>11</v>
      </c>
      <c r="L35" s="388">
        <v>24</v>
      </c>
      <c r="M35" s="388">
        <v>496.5</v>
      </c>
      <c r="N35" s="205">
        <v>1</v>
      </c>
      <c r="O35" s="206">
        <v>30</v>
      </c>
      <c r="P35" s="205">
        <v>13</v>
      </c>
      <c r="Q35" s="205">
        <v>11</v>
      </c>
      <c r="R35" s="205">
        <v>24</v>
      </c>
      <c r="S35" s="207">
        <v>496.5</v>
      </c>
    </row>
    <row r="36" spans="1:19" ht="20.100000000000001" customHeight="1">
      <c r="A36" s="213">
        <v>37</v>
      </c>
      <c r="B36" s="204" t="s">
        <v>41</v>
      </c>
      <c r="C36" s="204" t="s">
        <v>41</v>
      </c>
      <c r="D36" s="204" t="s">
        <v>41</v>
      </c>
      <c r="E36" s="204" t="s">
        <v>41</v>
      </c>
      <c r="F36" s="204" t="s">
        <v>41</v>
      </c>
      <c r="G36" s="204" t="s">
        <v>41</v>
      </c>
      <c r="H36" s="388">
        <v>8</v>
      </c>
      <c r="I36" s="204">
        <v>151.5898</v>
      </c>
      <c r="J36" s="388">
        <v>135</v>
      </c>
      <c r="K36" s="388">
        <v>58</v>
      </c>
      <c r="L36" s="388">
        <v>193</v>
      </c>
      <c r="M36" s="388">
        <v>2695.5</v>
      </c>
      <c r="N36" s="205">
        <v>8</v>
      </c>
      <c r="O36" s="206">
        <v>151.5898</v>
      </c>
      <c r="P36" s="205">
        <v>135</v>
      </c>
      <c r="Q36" s="205">
        <v>58</v>
      </c>
      <c r="R36" s="205">
        <v>193</v>
      </c>
      <c r="S36" s="207">
        <v>2695.5</v>
      </c>
    </row>
    <row r="37" spans="1:19" ht="20.100000000000001" customHeight="1">
      <c r="A37" s="213">
        <v>39</v>
      </c>
      <c r="B37" s="204" t="s">
        <v>41</v>
      </c>
      <c r="C37" s="204" t="s">
        <v>41</v>
      </c>
      <c r="D37" s="204" t="s">
        <v>41</v>
      </c>
      <c r="E37" s="204" t="s">
        <v>41</v>
      </c>
      <c r="F37" s="204" t="s">
        <v>41</v>
      </c>
      <c r="G37" s="204" t="s">
        <v>41</v>
      </c>
      <c r="H37" s="388">
        <v>2</v>
      </c>
      <c r="I37" s="204">
        <v>53.1</v>
      </c>
      <c r="J37" s="388">
        <v>38</v>
      </c>
      <c r="K37" s="388">
        <v>20</v>
      </c>
      <c r="L37" s="388">
        <v>58</v>
      </c>
      <c r="M37" s="388">
        <v>251.46</v>
      </c>
      <c r="N37" s="205">
        <v>2</v>
      </c>
      <c r="O37" s="206">
        <v>53.1</v>
      </c>
      <c r="P37" s="205">
        <v>38</v>
      </c>
      <c r="Q37" s="205">
        <v>20</v>
      </c>
      <c r="R37" s="205">
        <v>58</v>
      </c>
      <c r="S37" s="207">
        <v>251.46</v>
      </c>
    </row>
    <row r="38" spans="1:19" ht="20.100000000000001" customHeight="1">
      <c r="A38" s="213" t="s">
        <v>165</v>
      </c>
      <c r="B38" s="204" t="s">
        <v>41</v>
      </c>
      <c r="C38" s="204" t="s">
        <v>41</v>
      </c>
      <c r="D38" s="204" t="s">
        <v>41</v>
      </c>
      <c r="E38" s="204" t="s">
        <v>41</v>
      </c>
      <c r="F38" s="204" t="s">
        <v>41</v>
      </c>
      <c r="G38" s="204" t="s">
        <v>41</v>
      </c>
      <c r="H38" s="388">
        <v>1</v>
      </c>
      <c r="I38" s="204">
        <v>42</v>
      </c>
      <c r="J38" s="388">
        <v>4</v>
      </c>
      <c r="K38" s="388">
        <v>4</v>
      </c>
      <c r="L38" s="388">
        <v>8</v>
      </c>
      <c r="M38" s="388">
        <v>120</v>
      </c>
      <c r="N38" s="205">
        <v>1</v>
      </c>
      <c r="O38" s="206">
        <v>42</v>
      </c>
      <c r="P38" s="205">
        <v>4</v>
      </c>
      <c r="Q38" s="205">
        <v>4</v>
      </c>
      <c r="R38" s="205">
        <v>8</v>
      </c>
      <c r="S38" s="207">
        <v>120</v>
      </c>
    </row>
    <row r="39" spans="1:19" ht="20.100000000000001" customHeight="1">
      <c r="A39" s="213" t="s">
        <v>109</v>
      </c>
      <c r="B39" s="204" t="s">
        <v>41</v>
      </c>
      <c r="C39" s="204" t="s">
        <v>41</v>
      </c>
      <c r="D39" s="204" t="s">
        <v>41</v>
      </c>
      <c r="E39" s="204" t="s">
        <v>41</v>
      </c>
      <c r="F39" s="204" t="s">
        <v>41</v>
      </c>
      <c r="G39" s="204" t="s">
        <v>41</v>
      </c>
      <c r="H39" s="388">
        <v>1</v>
      </c>
      <c r="I39" s="204">
        <v>16</v>
      </c>
      <c r="J39" s="388">
        <v>8</v>
      </c>
      <c r="K39" s="388">
        <v>8</v>
      </c>
      <c r="L39" s="388">
        <v>16</v>
      </c>
      <c r="M39" s="388">
        <v>85.8</v>
      </c>
      <c r="N39" s="205">
        <v>1</v>
      </c>
      <c r="O39" s="206">
        <v>16</v>
      </c>
      <c r="P39" s="205">
        <v>8</v>
      </c>
      <c r="Q39" s="205">
        <v>8</v>
      </c>
      <c r="R39" s="205">
        <v>16</v>
      </c>
      <c r="S39" s="207">
        <v>85.8</v>
      </c>
    </row>
    <row r="40" spans="1:19" ht="20.100000000000001" customHeight="1">
      <c r="A40" s="213" t="s">
        <v>98</v>
      </c>
      <c r="B40" s="204" t="s">
        <v>41</v>
      </c>
      <c r="C40" s="204" t="s">
        <v>41</v>
      </c>
      <c r="D40" s="204" t="s">
        <v>41</v>
      </c>
      <c r="E40" s="204" t="s">
        <v>41</v>
      </c>
      <c r="F40" s="204" t="s">
        <v>41</v>
      </c>
      <c r="G40" s="204" t="s">
        <v>41</v>
      </c>
      <c r="H40" s="388">
        <v>1</v>
      </c>
      <c r="I40" s="204">
        <v>49.736739</v>
      </c>
      <c r="J40" s="388">
        <v>9</v>
      </c>
      <c r="K40" s="388">
        <v>5</v>
      </c>
      <c r="L40" s="388">
        <v>14</v>
      </c>
      <c r="M40" s="388">
        <v>431.9</v>
      </c>
      <c r="N40" s="205">
        <v>1</v>
      </c>
      <c r="O40" s="206">
        <v>49.736739</v>
      </c>
      <c r="P40" s="205">
        <v>9</v>
      </c>
      <c r="Q40" s="205">
        <v>5</v>
      </c>
      <c r="R40" s="205">
        <v>14</v>
      </c>
      <c r="S40" s="207">
        <v>431.9</v>
      </c>
    </row>
    <row r="41" spans="1:19" ht="20.100000000000001" customHeight="1">
      <c r="A41" s="213" t="s">
        <v>569</v>
      </c>
      <c r="B41" s="204" t="s">
        <v>41</v>
      </c>
      <c r="C41" s="204" t="s">
        <v>41</v>
      </c>
      <c r="D41" s="204" t="s">
        <v>41</v>
      </c>
      <c r="E41" s="204" t="s">
        <v>41</v>
      </c>
      <c r="F41" s="204" t="s">
        <v>41</v>
      </c>
      <c r="G41" s="204" t="s">
        <v>41</v>
      </c>
      <c r="H41" s="388">
        <v>1</v>
      </c>
      <c r="I41" s="204">
        <v>48.803372000000003</v>
      </c>
      <c r="J41" s="388">
        <v>6</v>
      </c>
      <c r="K41" s="388">
        <v>5</v>
      </c>
      <c r="L41" s="388">
        <v>11</v>
      </c>
      <c r="M41" s="388">
        <v>383.42</v>
      </c>
      <c r="N41" s="205">
        <v>1</v>
      </c>
      <c r="O41" s="206">
        <v>48.803372000000003</v>
      </c>
      <c r="P41" s="205">
        <v>6</v>
      </c>
      <c r="Q41" s="205">
        <v>5</v>
      </c>
      <c r="R41" s="205">
        <v>11</v>
      </c>
      <c r="S41" s="207">
        <v>383.42</v>
      </c>
    </row>
    <row r="42" spans="1:19" ht="20.100000000000001" customHeight="1">
      <c r="A42" s="213" t="s">
        <v>571</v>
      </c>
      <c r="B42" s="204" t="s">
        <v>41</v>
      </c>
      <c r="C42" s="204" t="s">
        <v>41</v>
      </c>
      <c r="D42" s="204" t="s">
        <v>41</v>
      </c>
      <c r="E42" s="204" t="s">
        <v>41</v>
      </c>
      <c r="F42" s="204" t="s">
        <v>41</v>
      </c>
      <c r="G42" s="204" t="s">
        <v>41</v>
      </c>
      <c r="H42" s="388">
        <v>2</v>
      </c>
      <c r="I42" s="204">
        <v>10.592000000000001</v>
      </c>
      <c r="J42" s="388">
        <v>8</v>
      </c>
      <c r="K42" s="388">
        <v>2</v>
      </c>
      <c r="L42" s="388">
        <v>10</v>
      </c>
      <c r="M42" s="388">
        <v>364.7</v>
      </c>
      <c r="N42" s="205">
        <v>2</v>
      </c>
      <c r="O42" s="206">
        <v>10.592000000000001</v>
      </c>
      <c r="P42" s="205">
        <v>8</v>
      </c>
      <c r="Q42" s="205">
        <v>2</v>
      </c>
      <c r="R42" s="205">
        <v>10</v>
      </c>
      <c r="S42" s="207">
        <v>364.7</v>
      </c>
    </row>
    <row r="43" spans="1:19" ht="20.100000000000001" customHeight="1">
      <c r="A43" s="213" t="s">
        <v>578</v>
      </c>
      <c r="B43" s="204" t="s">
        <v>41</v>
      </c>
      <c r="C43" s="204" t="s">
        <v>41</v>
      </c>
      <c r="D43" s="204" t="s">
        <v>41</v>
      </c>
      <c r="E43" s="204" t="s">
        <v>41</v>
      </c>
      <c r="F43" s="204" t="s">
        <v>41</v>
      </c>
      <c r="G43" s="204" t="s">
        <v>41</v>
      </c>
      <c r="H43" s="388">
        <v>1</v>
      </c>
      <c r="I43" s="204">
        <v>14</v>
      </c>
      <c r="J43" s="388">
        <v>15</v>
      </c>
      <c r="K43" s="388">
        <v>5</v>
      </c>
      <c r="L43" s="388">
        <v>20</v>
      </c>
      <c r="M43" s="388">
        <v>50</v>
      </c>
      <c r="N43" s="205">
        <v>1</v>
      </c>
      <c r="O43" s="206">
        <v>14</v>
      </c>
      <c r="P43" s="205">
        <v>15</v>
      </c>
      <c r="Q43" s="205">
        <v>5</v>
      </c>
      <c r="R43" s="205">
        <v>20</v>
      </c>
      <c r="S43" s="207">
        <v>50</v>
      </c>
    </row>
    <row r="44" spans="1:19" ht="20.100000000000001" customHeight="1">
      <c r="A44" s="213" t="s">
        <v>588</v>
      </c>
      <c r="B44" s="204" t="s">
        <v>41</v>
      </c>
      <c r="C44" s="204" t="s">
        <v>41</v>
      </c>
      <c r="D44" s="204" t="s">
        <v>41</v>
      </c>
      <c r="E44" s="204" t="s">
        <v>41</v>
      </c>
      <c r="F44" s="204" t="s">
        <v>41</v>
      </c>
      <c r="G44" s="204" t="s">
        <v>41</v>
      </c>
      <c r="H44" s="388">
        <v>1</v>
      </c>
      <c r="I44" s="204">
        <v>176.53718900000001</v>
      </c>
      <c r="J44" s="388">
        <v>76</v>
      </c>
      <c r="K44" s="388">
        <v>94</v>
      </c>
      <c r="L44" s="388">
        <v>170</v>
      </c>
      <c r="M44" s="388">
        <v>1500</v>
      </c>
      <c r="N44" s="205">
        <v>1</v>
      </c>
      <c r="O44" s="206">
        <v>176.53718900000001</v>
      </c>
      <c r="P44" s="205">
        <v>76</v>
      </c>
      <c r="Q44" s="205">
        <v>94</v>
      </c>
      <c r="R44" s="205">
        <v>170</v>
      </c>
      <c r="S44" s="207">
        <v>1500</v>
      </c>
    </row>
    <row r="45" spans="1:19" ht="20.100000000000001" customHeight="1">
      <c r="A45" s="213" t="s">
        <v>598</v>
      </c>
      <c r="B45" s="204" t="s">
        <v>41</v>
      </c>
      <c r="C45" s="204" t="s">
        <v>41</v>
      </c>
      <c r="D45" s="204" t="s">
        <v>41</v>
      </c>
      <c r="E45" s="204" t="s">
        <v>41</v>
      </c>
      <c r="F45" s="204" t="s">
        <v>41</v>
      </c>
      <c r="G45" s="204" t="s">
        <v>41</v>
      </c>
      <c r="H45" s="388">
        <v>1</v>
      </c>
      <c r="I45" s="204">
        <v>42</v>
      </c>
      <c r="J45" s="388">
        <v>6</v>
      </c>
      <c r="K45" s="388">
        <v>1</v>
      </c>
      <c r="L45" s="388">
        <v>7</v>
      </c>
      <c r="M45" s="388">
        <v>307</v>
      </c>
      <c r="N45" s="205">
        <v>1</v>
      </c>
      <c r="O45" s="206">
        <v>42</v>
      </c>
      <c r="P45" s="205">
        <v>6</v>
      </c>
      <c r="Q45" s="205">
        <v>1</v>
      </c>
      <c r="R45" s="205">
        <v>7</v>
      </c>
      <c r="S45" s="207">
        <v>307</v>
      </c>
    </row>
    <row r="46" spans="1:19" ht="20.100000000000001" customHeight="1">
      <c r="A46" s="213" t="s">
        <v>67</v>
      </c>
      <c r="B46" s="204" t="s">
        <v>41</v>
      </c>
      <c r="C46" s="204" t="s">
        <v>41</v>
      </c>
      <c r="D46" s="204" t="s">
        <v>41</v>
      </c>
      <c r="E46" s="204" t="s">
        <v>41</v>
      </c>
      <c r="F46" s="204" t="s">
        <v>41</v>
      </c>
      <c r="G46" s="204" t="s">
        <v>41</v>
      </c>
      <c r="H46" s="388">
        <v>18</v>
      </c>
      <c r="I46" s="204">
        <v>602.79999999999995</v>
      </c>
      <c r="J46" s="388">
        <v>105</v>
      </c>
      <c r="K46" s="388">
        <v>16</v>
      </c>
      <c r="L46" s="388">
        <v>121</v>
      </c>
      <c r="M46" s="388">
        <v>13329.94</v>
      </c>
      <c r="N46" s="205">
        <v>18</v>
      </c>
      <c r="O46" s="206">
        <v>602.79999999999995</v>
      </c>
      <c r="P46" s="205">
        <v>105</v>
      </c>
      <c r="Q46" s="205">
        <v>16</v>
      </c>
      <c r="R46" s="205">
        <v>121</v>
      </c>
      <c r="S46" s="207">
        <v>13329.94</v>
      </c>
    </row>
    <row r="47" spans="1:19" ht="20.100000000000001" customHeight="1">
      <c r="A47" s="213" t="s">
        <v>629</v>
      </c>
      <c r="B47" s="204" t="s">
        <v>41</v>
      </c>
      <c r="C47" s="204" t="s">
        <v>41</v>
      </c>
      <c r="D47" s="204" t="s">
        <v>41</v>
      </c>
      <c r="E47" s="204" t="s">
        <v>41</v>
      </c>
      <c r="F47" s="204" t="s">
        <v>41</v>
      </c>
      <c r="G47" s="204" t="s">
        <v>41</v>
      </c>
      <c r="H47" s="388">
        <v>1</v>
      </c>
      <c r="I47" s="204">
        <v>6.9</v>
      </c>
      <c r="J47" s="388">
        <v>12</v>
      </c>
      <c r="K47" s="388">
        <v>1</v>
      </c>
      <c r="L47" s="388">
        <v>13</v>
      </c>
      <c r="M47" s="388">
        <v>250</v>
      </c>
      <c r="N47" s="205">
        <v>1</v>
      </c>
      <c r="O47" s="206">
        <v>6.9</v>
      </c>
      <c r="P47" s="205">
        <v>12</v>
      </c>
      <c r="Q47" s="205">
        <v>1</v>
      </c>
      <c r="R47" s="205">
        <v>13</v>
      </c>
      <c r="S47" s="207">
        <v>250</v>
      </c>
    </row>
    <row r="48" spans="1:19" ht="20.100000000000001" customHeight="1">
      <c r="A48" s="213" t="s">
        <v>73</v>
      </c>
      <c r="B48" s="204" t="s">
        <v>41</v>
      </c>
      <c r="C48" s="204" t="s">
        <v>41</v>
      </c>
      <c r="D48" s="204" t="s">
        <v>41</v>
      </c>
      <c r="E48" s="204" t="s">
        <v>41</v>
      </c>
      <c r="F48" s="204" t="s">
        <v>41</v>
      </c>
      <c r="G48" s="204" t="s">
        <v>41</v>
      </c>
      <c r="H48" s="388">
        <v>2</v>
      </c>
      <c r="I48" s="204">
        <v>59.6</v>
      </c>
      <c r="J48" s="388">
        <v>22</v>
      </c>
      <c r="K48" s="388">
        <v>12</v>
      </c>
      <c r="L48" s="388">
        <v>34</v>
      </c>
      <c r="M48" s="388">
        <v>1061.73</v>
      </c>
      <c r="N48" s="205">
        <v>2</v>
      </c>
      <c r="O48" s="206">
        <v>59.6</v>
      </c>
      <c r="P48" s="205">
        <v>22</v>
      </c>
      <c r="Q48" s="205">
        <v>12</v>
      </c>
      <c r="R48" s="205">
        <v>34</v>
      </c>
      <c r="S48" s="207">
        <v>1061.73</v>
      </c>
    </row>
    <row r="49" spans="1:19" ht="20.100000000000001" customHeight="1">
      <c r="A49" s="240" t="s">
        <v>33</v>
      </c>
      <c r="B49" s="503" t="s">
        <v>41</v>
      </c>
      <c r="C49" s="503" t="s">
        <v>41</v>
      </c>
      <c r="D49" s="503" t="s">
        <v>41</v>
      </c>
      <c r="E49" s="503" t="s">
        <v>41</v>
      </c>
      <c r="F49" s="503" t="s">
        <v>41</v>
      </c>
      <c r="G49" s="503" t="s">
        <v>41</v>
      </c>
      <c r="H49" s="590">
        <v>2</v>
      </c>
      <c r="I49" s="241">
        <v>1564.6</v>
      </c>
      <c r="J49" s="590">
        <v>573</v>
      </c>
      <c r="K49" s="590">
        <v>492</v>
      </c>
      <c r="L49" s="590">
        <v>1065</v>
      </c>
      <c r="M49" s="590">
        <v>370857.4</v>
      </c>
      <c r="N49" s="242">
        <v>2</v>
      </c>
      <c r="O49" s="243">
        <v>1564.6</v>
      </c>
      <c r="P49" s="242">
        <v>573</v>
      </c>
      <c r="Q49" s="242">
        <v>492</v>
      </c>
      <c r="R49" s="242">
        <v>1065</v>
      </c>
      <c r="S49" s="244">
        <v>370857.4</v>
      </c>
    </row>
    <row r="50" spans="1:19" ht="20.100000000000001" customHeight="1">
      <c r="A50" s="213" t="s">
        <v>62</v>
      </c>
      <c r="B50" s="204" t="s">
        <v>41</v>
      </c>
      <c r="C50" s="204" t="s">
        <v>41</v>
      </c>
      <c r="D50" s="204" t="s">
        <v>41</v>
      </c>
      <c r="E50" s="204" t="s">
        <v>41</v>
      </c>
      <c r="F50" s="204" t="s">
        <v>41</v>
      </c>
      <c r="G50" s="204" t="s">
        <v>41</v>
      </c>
      <c r="H50" s="388">
        <v>4</v>
      </c>
      <c r="I50" s="204">
        <v>78.599999999999994</v>
      </c>
      <c r="J50" s="388">
        <v>27</v>
      </c>
      <c r="K50" s="388">
        <v>55</v>
      </c>
      <c r="L50" s="388">
        <v>82</v>
      </c>
      <c r="M50" s="388">
        <v>1672.86</v>
      </c>
      <c r="N50" s="205">
        <v>4</v>
      </c>
      <c r="O50" s="206">
        <v>78.599999999999994</v>
      </c>
      <c r="P50" s="205">
        <v>27</v>
      </c>
      <c r="Q50" s="205">
        <v>55</v>
      </c>
      <c r="R50" s="205">
        <v>82</v>
      </c>
      <c r="S50" s="207">
        <v>1672.86</v>
      </c>
    </row>
    <row r="51" spans="1:19" ht="20.100000000000001" customHeight="1">
      <c r="A51" s="213" t="s">
        <v>47</v>
      </c>
      <c r="B51" s="204" t="s">
        <v>41</v>
      </c>
      <c r="C51" s="204" t="s">
        <v>41</v>
      </c>
      <c r="D51" s="204" t="s">
        <v>41</v>
      </c>
      <c r="E51" s="204" t="s">
        <v>41</v>
      </c>
      <c r="F51" s="204" t="s">
        <v>41</v>
      </c>
      <c r="G51" s="204" t="s">
        <v>41</v>
      </c>
      <c r="H51" s="388">
        <v>12</v>
      </c>
      <c r="I51" s="204">
        <v>325.09500000000003</v>
      </c>
      <c r="J51" s="388">
        <v>120</v>
      </c>
      <c r="K51" s="388">
        <v>114</v>
      </c>
      <c r="L51" s="388">
        <v>234</v>
      </c>
      <c r="M51" s="388">
        <v>4228.99</v>
      </c>
      <c r="N51" s="205">
        <v>12</v>
      </c>
      <c r="O51" s="206">
        <v>325.09500000000003</v>
      </c>
      <c r="P51" s="205">
        <v>120</v>
      </c>
      <c r="Q51" s="205">
        <v>114</v>
      </c>
      <c r="R51" s="205">
        <v>234</v>
      </c>
      <c r="S51" s="207">
        <v>4228.99</v>
      </c>
    </row>
    <row r="52" spans="1:19" ht="20.100000000000001" customHeight="1">
      <c r="A52" s="213" t="s">
        <v>53</v>
      </c>
      <c r="B52" s="204" t="s">
        <v>41</v>
      </c>
      <c r="C52" s="204" t="s">
        <v>41</v>
      </c>
      <c r="D52" s="204" t="s">
        <v>41</v>
      </c>
      <c r="E52" s="204" t="s">
        <v>41</v>
      </c>
      <c r="F52" s="204" t="s">
        <v>41</v>
      </c>
      <c r="G52" s="204" t="s">
        <v>41</v>
      </c>
      <c r="H52" s="388">
        <v>6</v>
      </c>
      <c r="I52" s="204">
        <v>119.7</v>
      </c>
      <c r="J52" s="388">
        <v>119</v>
      </c>
      <c r="K52" s="388">
        <v>58</v>
      </c>
      <c r="L52" s="388">
        <v>177</v>
      </c>
      <c r="M52" s="388">
        <v>4424.04</v>
      </c>
      <c r="N52" s="205">
        <v>6</v>
      </c>
      <c r="O52" s="206">
        <v>119.7</v>
      </c>
      <c r="P52" s="205">
        <v>119</v>
      </c>
      <c r="Q52" s="205">
        <v>58</v>
      </c>
      <c r="R52" s="205">
        <v>177</v>
      </c>
      <c r="S52" s="207">
        <v>4424.04</v>
      </c>
    </row>
    <row r="53" spans="1:19" ht="20.100000000000001" customHeight="1">
      <c r="A53" s="213" t="s">
        <v>643</v>
      </c>
      <c r="B53" s="204" t="s">
        <v>41</v>
      </c>
      <c r="C53" s="204" t="s">
        <v>41</v>
      </c>
      <c r="D53" s="204" t="s">
        <v>41</v>
      </c>
      <c r="E53" s="204" t="s">
        <v>41</v>
      </c>
      <c r="F53" s="204" t="s">
        <v>41</v>
      </c>
      <c r="G53" s="204" t="s">
        <v>41</v>
      </c>
      <c r="H53" s="388">
        <v>1</v>
      </c>
      <c r="I53" s="204">
        <v>1.5</v>
      </c>
      <c r="J53" s="388">
        <v>3</v>
      </c>
      <c r="K53" s="388">
        <v>0</v>
      </c>
      <c r="L53" s="388">
        <v>3</v>
      </c>
      <c r="M53" s="388">
        <v>110</v>
      </c>
      <c r="N53" s="205">
        <v>1</v>
      </c>
      <c r="O53" s="206">
        <v>1.5</v>
      </c>
      <c r="P53" s="205">
        <v>3</v>
      </c>
      <c r="Q53" s="205">
        <v>0</v>
      </c>
      <c r="R53" s="205">
        <v>3</v>
      </c>
      <c r="S53" s="207">
        <v>110</v>
      </c>
    </row>
    <row r="54" spans="1:19" ht="20.100000000000001" customHeight="1">
      <c r="A54" s="213" t="s">
        <v>104</v>
      </c>
      <c r="B54" s="204" t="s">
        <v>41</v>
      </c>
      <c r="C54" s="204" t="s">
        <v>41</v>
      </c>
      <c r="D54" s="204" t="s">
        <v>41</v>
      </c>
      <c r="E54" s="204" t="s">
        <v>41</v>
      </c>
      <c r="F54" s="204" t="s">
        <v>41</v>
      </c>
      <c r="G54" s="204" t="s">
        <v>41</v>
      </c>
      <c r="H54" s="388">
        <v>1</v>
      </c>
      <c r="I54" s="204">
        <v>5</v>
      </c>
      <c r="J54" s="388">
        <v>9</v>
      </c>
      <c r="K54" s="388">
        <v>3</v>
      </c>
      <c r="L54" s="388">
        <v>12</v>
      </c>
      <c r="M54" s="388">
        <v>335</v>
      </c>
      <c r="N54" s="205">
        <v>1</v>
      </c>
      <c r="O54" s="206">
        <v>5</v>
      </c>
      <c r="P54" s="205">
        <v>9</v>
      </c>
      <c r="Q54" s="205">
        <v>3</v>
      </c>
      <c r="R54" s="205">
        <v>12</v>
      </c>
      <c r="S54" s="207">
        <v>335</v>
      </c>
    </row>
    <row r="55" spans="1:19" ht="20.100000000000001" customHeight="1">
      <c r="A55" s="213" t="s">
        <v>101</v>
      </c>
      <c r="B55" s="388">
        <v>1</v>
      </c>
      <c r="C55" s="204">
        <v>6</v>
      </c>
      <c r="D55" s="388">
        <v>7</v>
      </c>
      <c r="E55" s="388">
        <v>2</v>
      </c>
      <c r="F55" s="388">
        <v>9</v>
      </c>
      <c r="G55" s="388">
        <v>50</v>
      </c>
      <c r="H55" s="388">
        <v>17</v>
      </c>
      <c r="I55" s="204">
        <v>310.56849999999997</v>
      </c>
      <c r="J55" s="388">
        <v>147</v>
      </c>
      <c r="K55" s="388">
        <v>32</v>
      </c>
      <c r="L55" s="388">
        <v>179</v>
      </c>
      <c r="M55" s="388">
        <v>3473.42</v>
      </c>
      <c r="N55" s="205">
        <v>18</v>
      </c>
      <c r="O55" s="206">
        <v>316.56849999999997</v>
      </c>
      <c r="P55" s="205">
        <v>154</v>
      </c>
      <c r="Q55" s="205">
        <v>34</v>
      </c>
      <c r="R55" s="205">
        <v>188</v>
      </c>
      <c r="S55" s="207">
        <v>3523.42</v>
      </c>
    </row>
    <row r="56" spans="1:19" ht="20.100000000000001" customHeight="1">
      <c r="A56" s="213">
        <v>60</v>
      </c>
      <c r="B56" s="204" t="s">
        <v>41</v>
      </c>
      <c r="C56" s="204" t="s">
        <v>41</v>
      </c>
      <c r="D56" s="204" t="s">
        <v>41</v>
      </c>
      <c r="E56" s="204" t="s">
        <v>41</v>
      </c>
      <c r="F56" s="204" t="s">
        <v>41</v>
      </c>
      <c r="G56" s="204" t="s">
        <v>41</v>
      </c>
      <c r="H56" s="388">
        <v>1</v>
      </c>
      <c r="I56" s="204">
        <v>3</v>
      </c>
      <c r="J56" s="388">
        <v>10</v>
      </c>
      <c r="K56" s="388">
        <v>0</v>
      </c>
      <c r="L56" s="388">
        <v>10</v>
      </c>
      <c r="M56" s="388">
        <v>205.4</v>
      </c>
      <c r="N56" s="205">
        <v>1</v>
      </c>
      <c r="O56" s="206">
        <v>3</v>
      </c>
      <c r="P56" s="205">
        <v>10</v>
      </c>
      <c r="Q56" s="205">
        <v>0</v>
      </c>
      <c r="R56" s="205">
        <v>10</v>
      </c>
      <c r="S56" s="207">
        <v>205.4</v>
      </c>
    </row>
    <row r="57" spans="1:19" ht="20.100000000000001" customHeight="1">
      <c r="A57" s="213">
        <v>62</v>
      </c>
      <c r="B57" s="204" t="s">
        <v>41</v>
      </c>
      <c r="C57" s="204" t="s">
        <v>41</v>
      </c>
      <c r="D57" s="204" t="s">
        <v>41</v>
      </c>
      <c r="E57" s="204" t="s">
        <v>41</v>
      </c>
      <c r="F57" s="204" t="s">
        <v>41</v>
      </c>
      <c r="G57" s="204" t="s">
        <v>41</v>
      </c>
      <c r="H57" s="388">
        <v>1</v>
      </c>
      <c r="I57" s="204">
        <v>7</v>
      </c>
      <c r="J57" s="388">
        <v>15</v>
      </c>
      <c r="K57" s="388">
        <v>5</v>
      </c>
      <c r="L57" s="388">
        <v>20</v>
      </c>
      <c r="M57" s="388">
        <v>490</v>
      </c>
      <c r="N57" s="205">
        <v>1</v>
      </c>
      <c r="O57" s="206">
        <v>7</v>
      </c>
      <c r="P57" s="205">
        <v>15</v>
      </c>
      <c r="Q57" s="205">
        <v>5</v>
      </c>
      <c r="R57" s="205">
        <v>20</v>
      </c>
      <c r="S57" s="207">
        <v>490</v>
      </c>
    </row>
    <row r="58" spans="1:19" ht="20.100000000000001" customHeight="1">
      <c r="A58" s="213" t="s">
        <v>97</v>
      </c>
      <c r="B58" s="204" t="s">
        <v>41</v>
      </c>
      <c r="C58" s="204" t="s">
        <v>41</v>
      </c>
      <c r="D58" s="204" t="s">
        <v>41</v>
      </c>
      <c r="E58" s="204" t="s">
        <v>41</v>
      </c>
      <c r="F58" s="204" t="s">
        <v>41</v>
      </c>
      <c r="G58" s="204" t="s">
        <v>41</v>
      </c>
      <c r="H58" s="388">
        <v>2</v>
      </c>
      <c r="I58" s="204">
        <v>21</v>
      </c>
      <c r="J58" s="388">
        <v>29</v>
      </c>
      <c r="K58" s="388">
        <v>9</v>
      </c>
      <c r="L58" s="388">
        <v>38</v>
      </c>
      <c r="M58" s="388">
        <v>189.5</v>
      </c>
      <c r="N58" s="205">
        <v>2</v>
      </c>
      <c r="O58" s="206">
        <v>21</v>
      </c>
      <c r="P58" s="205">
        <v>29</v>
      </c>
      <c r="Q58" s="205">
        <v>9</v>
      </c>
      <c r="R58" s="205">
        <v>38</v>
      </c>
      <c r="S58" s="207">
        <v>189.5</v>
      </c>
    </row>
    <row r="59" spans="1:19" ht="20.100000000000001" customHeight="1">
      <c r="A59" s="213" t="s">
        <v>686</v>
      </c>
      <c r="B59" s="204" t="s">
        <v>41</v>
      </c>
      <c r="C59" s="204" t="s">
        <v>41</v>
      </c>
      <c r="D59" s="204" t="s">
        <v>41</v>
      </c>
      <c r="E59" s="204" t="s">
        <v>41</v>
      </c>
      <c r="F59" s="204" t="s">
        <v>41</v>
      </c>
      <c r="G59" s="204" t="s">
        <v>41</v>
      </c>
      <c r="H59" s="388">
        <v>1</v>
      </c>
      <c r="I59" s="204">
        <v>44.7</v>
      </c>
      <c r="J59" s="388">
        <v>30</v>
      </c>
      <c r="K59" s="388">
        <v>15</v>
      </c>
      <c r="L59" s="388">
        <v>45</v>
      </c>
      <c r="M59" s="388">
        <v>451.2</v>
      </c>
      <c r="N59" s="205">
        <v>1</v>
      </c>
      <c r="O59" s="206">
        <v>44.7</v>
      </c>
      <c r="P59" s="205">
        <v>30</v>
      </c>
      <c r="Q59" s="205">
        <v>15</v>
      </c>
      <c r="R59" s="205">
        <v>45</v>
      </c>
      <c r="S59" s="207">
        <v>451.2</v>
      </c>
    </row>
    <row r="60" spans="1:19" ht="20.100000000000001" customHeight="1">
      <c r="A60" s="213" t="s">
        <v>181</v>
      </c>
      <c r="B60" s="204" t="s">
        <v>41</v>
      </c>
      <c r="C60" s="204" t="s">
        <v>41</v>
      </c>
      <c r="D60" s="204" t="s">
        <v>41</v>
      </c>
      <c r="E60" s="204" t="s">
        <v>41</v>
      </c>
      <c r="F60" s="204" t="s">
        <v>41</v>
      </c>
      <c r="G60" s="204" t="s">
        <v>41</v>
      </c>
      <c r="H60" s="388">
        <v>1</v>
      </c>
      <c r="I60" s="204">
        <v>4</v>
      </c>
      <c r="J60" s="388">
        <v>5</v>
      </c>
      <c r="K60" s="388">
        <v>1</v>
      </c>
      <c r="L60" s="388">
        <v>6</v>
      </c>
      <c r="M60" s="388">
        <v>286</v>
      </c>
      <c r="N60" s="205">
        <v>1</v>
      </c>
      <c r="O60" s="206">
        <v>4</v>
      </c>
      <c r="P60" s="205">
        <v>5</v>
      </c>
      <c r="Q60" s="205">
        <v>1</v>
      </c>
      <c r="R60" s="205">
        <v>6</v>
      </c>
      <c r="S60" s="207">
        <v>286</v>
      </c>
    </row>
    <row r="61" spans="1:19" ht="20.100000000000001" customHeight="1">
      <c r="A61" s="213" t="s">
        <v>43</v>
      </c>
      <c r="B61" s="204" t="s">
        <v>41</v>
      </c>
      <c r="C61" s="204" t="s">
        <v>41</v>
      </c>
      <c r="D61" s="204" t="s">
        <v>41</v>
      </c>
      <c r="E61" s="204" t="s">
        <v>41</v>
      </c>
      <c r="F61" s="204" t="s">
        <v>41</v>
      </c>
      <c r="G61" s="204" t="s">
        <v>41</v>
      </c>
      <c r="H61" s="388">
        <v>3</v>
      </c>
      <c r="I61" s="204">
        <v>35</v>
      </c>
      <c r="J61" s="388">
        <v>26</v>
      </c>
      <c r="K61" s="388">
        <v>20</v>
      </c>
      <c r="L61" s="388">
        <v>46</v>
      </c>
      <c r="M61" s="388">
        <v>677.5</v>
      </c>
      <c r="N61" s="205">
        <v>3</v>
      </c>
      <c r="O61" s="206">
        <v>35</v>
      </c>
      <c r="P61" s="205">
        <v>26</v>
      </c>
      <c r="Q61" s="205">
        <v>20</v>
      </c>
      <c r="R61" s="205">
        <v>46</v>
      </c>
      <c r="S61" s="207">
        <v>677.5</v>
      </c>
    </row>
    <row r="62" spans="1:19" ht="20.100000000000001" customHeight="1">
      <c r="A62" s="213" t="s">
        <v>77</v>
      </c>
      <c r="B62" s="204" t="s">
        <v>41</v>
      </c>
      <c r="C62" s="204" t="s">
        <v>41</v>
      </c>
      <c r="D62" s="204" t="s">
        <v>41</v>
      </c>
      <c r="E62" s="204" t="s">
        <v>41</v>
      </c>
      <c r="F62" s="204" t="s">
        <v>41</v>
      </c>
      <c r="G62" s="204" t="s">
        <v>41</v>
      </c>
      <c r="H62" s="388">
        <v>5</v>
      </c>
      <c r="I62" s="204">
        <v>139.01</v>
      </c>
      <c r="J62" s="388">
        <v>81</v>
      </c>
      <c r="K62" s="388">
        <v>23</v>
      </c>
      <c r="L62" s="388">
        <v>104</v>
      </c>
      <c r="M62" s="388">
        <v>1810.5</v>
      </c>
      <c r="N62" s="205">
        <v>5</v>
      </c>
      <c r="O62" s="206">
        <v>139.01</v>
      </c>
      <c r="P62" s="205">
        <v>81</v>
      </c>
      <c r="Q62" s="205">
        <v>23</v>
      </c>
      <c r="R62" s="205">
        <v>104</v>
      </c>
      <c r="S62" s="207">
        <v>1810.5</v>
      </c>
    </row>
    <row r="63" spans="1:19" ht="20.100000000000001" customHeight="1">
      <c r="A63" s="213" t="s">
        <v>85</v>
      </c>
      <c r="B63" s="204" t="s">
        <v>41</v>
      </c>
      <c r="C63" s="204" t="s">
        <v>41</v>
      </c>
      <c r="D63" s="204" t="s">
        <v>41</v>
      </c>
      <c r="E63" s="204" t="s">
        <v>41</v>
      </c>
      <c r="F63" s="204" t="s">
        <v>41</v>
      </c>
      <c r="G63" s="204" t="s">
        <v>41</v>
      </c>
      <c r="H63" s="388">
        <v>2</v>
      </c>
      <c r="I63" s="204">
        <v>670.5</v>
      </c>
      <c r="J63" s="388">
        <v>22</v>
      </c>
      <c r="K63" s="388">
        <v>16</v>
      </c>
      <c r="L63" s="388">
        <v>38</v>
      </c>
      <c r="M63" s="388">
        <v>1575.2</v>
      </c>
      <c r="N63" s="205">
        <v>2</v>
      </c>
      <c r="O63" s="206">
        <v>670.5</v>
      </c>
      <c r="P63" s="205">
        <v>22</v>
      </c>
      <c r="Q63" s="205">
        <v>16</v>
      </c>
      <c r="R63" s="205">
        <v>38</v>
      </c>
      <c r="S63" s="207">
        <v>1575.2</v>
      </c>
    </row>
    <row r="64" spans="1:19" ht="20.100000000000001" customHeight="1">
      <c r="A64" s="213">
        <v>65</v>
      </c>
      <c r="B64" s="204" t="s">
        <v>41</v>
      </c>
      <c r="C64" s="204" t="s">
        <v>41</v>
      </c>
      <c r="D64" s="204" t="s">
        <v>41</v>
      </c>
      <c r="E64" s="204" t="s">
        <v>41</v>
      </c>
      <c r="F64" s="204" t="s">
        <v>41</v>
      </c>
      <c r="G64" s="204" t="s">
        <v>41</v>
      </c>
      <c r="H64" s="589">
        <v>1</v>
      </c>
      <c r="I64" s="214">
        <v>57.5</v>
      </c>
      <c r="J64" s="589">
        <v>18</v>
      </c>
      <c r="K64" s="589">
        <v>5</v>
      </c>
      <c r="L64" s="589">
        <v>23</v>
      </c>
      <c r="M64" s="589">
        <v>76.25</v>
      </c>
      <c r="N64" s="205">
        <v>1</v>
      </c>
      <c r="O64" s="206">
        <v>57.5</v>
      </c>
      <c r="P64" s="205">
        <v>18</v>
      </c>
      <c r="Q64" s="205">
        <v>5</v>
      </c>
      <c r="R64" s="205">
        <v>23</v>
      </c>
      <c r="S64" s="207">
        <v>76.25</v>
      </c>
    </row>
    <row r="65" spans="1:19" ht="20.100000000000001" customHeight="1">
      <c r="A65" s="213">
        <v>68</v>
      </c>
      <c r="B65" s="204" t="s">
        <v>41</v>
      </c>
      <c r="C65" s="204" t="s">
        <v>41</v>
      </c>
      <c r="D65" s="204" t="s">
        <v>41</v>
      </c>
      <c r="E65" s="204" t="s">
        <v>41</v>
      </c>
      <c r="F65" s="204" t="s">
        <v>41</v>
      </c>
      <c r="G65" s="204" t="s">
        <v>41</v>
      </c>
      <c r="H65" s="388">
        <v>2</v>
      </c>
      <c r="I65" s="204">
        <v>76.5</v>
      </c>
      <c r="J65" s="388">
        <v>45</v>
      </c>
      <c r="K65" s="388">
        <v>10</v>
      </c>
      <c r="L65" s="388">
        <v>55</v>
      </c>
      <c r="M65" s="388">
        <v>715.86</v>
      </c>
      <c r="N65" s="205">
        <v>2</v>
      </c>
      <c r="O65" s="206">
        <v>76.5</v>
      </c>
      <c r="P65" s="205">
        <v>45</v>
      </c>
      <c r="Q65" s="205">
        <v>10</v>
      </c>
      <c r="R65" s="205">
        <v>55</v>
      </c>
      <c r="S65" s="207">
        <v>715.86</v>
      </c>
    </row>
    <row r="66" spans="1:19" ht="20.100000000000001" customHeight="1">
      <c r="A66" s="213">
        <v>69</v>
      </c>
      <c r="B66" s="204" t="s">
        <v>41</v>
      </c>
      <c r="C66" s="204" t="s">
        <v>41</v>
      </c>
      <c r="D66" s="204" t="s">
        <v>41</v>
      </c>
      <c r="E66" s="204" t="s">
        <v>41</v>
      </c>
      <c r="F66" s="204" t="s">
        <v>41</v>
      </c>
      <c r="G66" s="204" t="s">
        <v>41</v>
      </c>
      <c r="H66" s="388">
        <v>1</v>
      </c>
      <c r="I66" s="204">
        <v>0</v>
      </c>
      <c r="J66" s="388">
        <v>2720</v>
      </c>
      <c r="K66" s="388">
        <v>6450</v>
      </c>
      <c r="L66" s="388">
        <v>9170</v>
      </c>
      <c r="M66" s="388">
        <v>58556.45</v>
      </c>
      <c r="N66" s="205">
        <v>1</v>
      </c>
      <c r="O66" s="206">
        <v>0</v>
      </c>
      <c r="P66" s="205">
        <v>2720</v>
      </c>
      <c r="Q66" s="205">
        <v>6450</v>
      </c>
      <c r="R66" s="205">
        <v>9170</v>
      </c>
      <c r="S66" s="207">
        <v>58556.45</v>
      </c>
    </row>
    <row r="67" spans="1:19" ht="20.100000000000001" customHeight="1">
      <c r="A67" s="213">
        <v>70</v>
      </c>
      <c r="B67" s="204" t="s">
        <v>41</v>
      </c>
      <c r="C67" s="204" t="s">
        <v>41</v>
      </c>
      <c r="D67" s="204" t="s">
        <v>41</v>
      </c>
      <c r="E67" s="204" t="s">
        <v>41</v>
      </c>
      <c r="F67" s="204" t="s">
        <v>41</v>
      </c>
      <c r="G67" s="204" t="s">
        <v>41</v>
      </c>
      <c r="H67" s="589">
        <v>1</v>
      </c>
      <c r="I67" s="214">
        <v>50.5</v>
      </c>
      <c r="J67" s="589">
        <v>26</v>
      </c>
      <c r="K67" s="589">
        <v>4</v>
      </c>
      <c r="L67" s="589">
        <v>30</v>
      </c>
      <c r="M67" s="589">
        <v>488</v>
      </c>
      <c r="N67" s="205">
        <v>1</v>
      </c>
      <c r="O67" s="206">
        <v>50.5</v>
      </c>
      <c r="P67" s="205">
        <v>26</v>
      </c>
      <c r="Q67" s="205">
        <v>4</v>
      </c>
      <c r="R67" s="205">
        <v>30</v>
      </c>
      <c r="S67" s="207">
        <v>488</v>
      </c>
    </row>
    <row r="68" spans="1:19" ht="20.100000000000001" customHeight="1">
      <c r="A68" s="213">
        <v>71</v>
      </c>
      <c r="B68" s="204" t="s">
        <v>41</v>
      </c>
      <c r="C68" s="204" t="s">
        <v>41</v>
      </c>
      <c r="D68" s="204" t="s">
        <v>41</v>
      </c>
      <c r="E68" s="204" t="s">
        <v>41</v>
      </c>
      <c r="F68" s="204" t="s">
        <v>41</v>
      </c>
      <c r="G68" s="204" t="s">
        <v>41</v>
      </c>
      <c r="H68" s="388">
        <v>4</v>
      </c>
      <c r="I68" s="204">
        <v>238.356022</v>
      </c>
      <c r="J68" s="388">
        <v>93</v>
      </c>
      <c r="K68" s="388">
        <v>35</v>
      </c>
      <c r="L68" s="388">
        <v>128</v>
      </c>
      <c r="M68" s="388">
        <v>1224.8800000000001</v>
      </c>
      <c r="N68" s="205">
        <v>4</v>
      </c>
      <c r="O68" s="206">
        <v>238.356022</v>
      </c>
      <c r="P68" s="205">
        <v>93</v>
      </c>
      <c r="Q68" s="205">
        <v>35</v>
      </c>
      <c r="R68" s="205">
        <v>128</v>
      </c>
      <c r="S68" s="207">
        <v>1224.8800000000001</v>
      </c>
    </row>
    <row r="69" spans="1:19" ht="20.100000000000001" customHeight="1">
      <c r="A69" s="213">
        <v>72</v>
      </c>
      <c r="B69" s="204" t="s">
        <v>41</v>
      </c>
      <c r="C69" s="204" t="s">
        <v>41</v>
      </c>
      <c r="D69" s="204" t="s">
        <v>41</v>
      </c>
      <c r="E69" s="204" t="s">
        <v>41</v>
      </c>
      <c r="F69" s="204" t="s">
        <v>41</v>
      </c>
      <c r="G69" s="204" t="s">
        <v>41</v>
      </c>
      <c r="H69" s="589">
        <v>2</v>
      </c>
      <c r="I69" s="214">
        <v>4</v>
      </c>
      <c r="J69" s="589">
        <v>11660</v>
      </c>
      <c r="K69" s="589">
        <v>5</v>
      </c>
      <c r="L69" s="589">
        <v>11665</v>
      </c>
      <c r="M69" s="589">
        <v>25134.97</v>
      </c>
      <c r="N69" s="205">
        <v>2</v>
      </c>
      <c r="O69" s="206">
        <v>4</v>
      </c>
      <c r="P69" s="205">
        <v>11660</v>
      </c>
      <c r="Q69" s="205">
        <v>5</v>
      </c>
      <c r="R69" s="205">
        <v>11665</v>
      </c>
      <c r="S69" s="207">
        <v>25134.97</v>
      </c>
    </row>
    <row r="70" spans="1:19" ht="20.100000000000001" customHeight="1">
      <c r="A70" s="213" t="s">
        <v>714</v>
      </c>
      <c r="B70" s="204" t="s">
        <v>41</v>
      </c>
      <c r="C70" s="204" t="s">
        <v>41</v>
      </c>
      <c r="D70" s="204" t="s">
        <v>41</v>
      </c>
      <c r="E70" s="204" t="s">
        <v>41</v>
      </c>
      <c r="F70" s="204" t="s">
        <v>41</v>
      </c>
      <c r="G70" s="204" t="s">
        <v>41</v>
      </c>
      <c r="H70" s="388">
        <v>1</v>
      </c>
      <c r="I70" s="204">
        <v>50</v>
      </c>
      <c r="J70" s="388">
        <v>130</v>
      </c>
      <c r="K70" s="388">
        <v>130</v>
      </c>
      <c r="L70" s="388">
        <v>260</v>
      </c>
      <c r="M70" s="388">
        <v>235.8</v>
      </c>
      <c r="N70" s="205">
        <v>1</v>
      </c>
      <c r="O70" s="206">
        <v>50</v>
      </c>
      <c r="P70" s="205">
        <v>130</v>
      </c>
      <c r="Q70" s="205">
        <v>130</v>
      </c>
      <c r="R70" s="205">
        <v>260</v>
      </c>
      <c r="S70" s="207">
        <v>235.8</v>
      </c>
    </row>
    <row r="71" spans="1:19" ht="20.100000000000001" customHeight="1">
      <c r="A71" s="213" t="s">
        <v>723</v>
      </c>
      <c r="B71" s="204" t="s">
        <v>41</v>
      </c>
      <c r="C71" s="204" t="s">
        <v>41</v>
      </c>
      <c r="D71" s="204" t="s">
        <v>41</v>
      </c>
      <c r="E71" s="204" t="s">
        <v>41</v>
      </c>
      <c r="F71" s="204" t="s">
        <v>41</v>
      </c>
      <c r="G71" s="204" t="s">
        <v>41</v>
      </c>
      <c r="H71" s="388">
        <v>2</v>
      </c>
      <c r="I71" s="204">
        <v>21.33</v>
      </c>
      <c r="J71" s="388">
        <v>46</v>
      </c>
      <c r="K71" s="388">
        <v>4</v>
      </c>
      <c r="L71" s="388">
        <v>50</v>
      </c>
      <c r="M71" s="388">
        <v>922.82</v>
      </c>
      <c r="N71" s="205">
        <v>2</v>
      </c>
      <c r="O71" s="206">
        <v>21.33</v>
      </c>
      <c r="P71" s="205">
        <v>46</v>
      </c>
      <c r="Q71" s="205">
        <v>4</v>
      </c>
      <c r="R71" s="205">
        <v>50</v>
      </c>
      <c r="S71" s="207">
        <v>922.82</v>
      </c>
    </row>
    <row r="72" spans="1:19" ht="20.100000000000001" customHeight="1">
      <c r="A72" s="437" t="s">
        <v>50</v>
      </c>
      <c r="B72" s="618" t="s">
        <v>41</v>
      </c>
      <c r="C72" s="618" t="s">
        <v>41</v>
      </c>
      <c r="D72" s="618" t="s">
        <v>41</v>
      </c>
      <c r="E72" s="618" t="s">
        <v>41</v>
      </c>
      <c r="F72" s="618" t="s">
        <v>41</v>
      </c>
      <c r="G72" s="618" t="s">
        <v>41</v>
      </c>
      <c r="H72" s="619">
        <v>1</v>
      </c>
      <c r="I72" s="620">
        <v>1</v>
      </c>
      <c r="J72" s="619">
        <v>10</v>
      </c>
      <c r="K72" s="619">
        <v>0</v>
      </c>
      <c r="L72" s="619">
        <v>10</v>
      </c>
      <c r="M72" s="619">
        <v>188.52</v>
      </c>
      <c r="N72" s="209">
        <v>1</v>
      </c>
      <c r="O72" s="210">
        <v>1</v>
      </c>
      <c r="P72" s="209">
        <v>10</v>
      </c>
      <c r="Q72" s="209">
        <v>0</v>
      </c>
      <c r="R72" s="209">
        <v>10</v>
      </c>
      <c r="S72" s="211">
        <v>188.52</v>
      </c>
    </row>
    <row r="73" spans="1:19" ht="20.100000000000001" customHeight="1">
      <c r="A73" s="411" t="s">
        <v>111</v>
      </c>
      <c r="B73" s="584" t="s">
        <v>41</v>
      </c>
      <c r="C73" s="584" t="s">
        <v>41</v>
      </c>
      <c r="D73" s="584" t="s">
        <v>41</v>
      </c>
      <c r="E73" s="584" t="s">
        <v>41</v>
      </c>
      <c r="F73" s="584" t="s">
        <v>41</v>
      </c>
      <c r="G73" s="584" t="s">
        <v>41</v>
      </c>
      <c r="H73" s="585">
        <v>1</v>
      </c>
      <c r="I73" s="584">
        <v>35.200000000000003</v>
      </c>
      <c r="J73" s="585">
        <v>12</v>
      </c>
      <c r="K73" s="585">
        <v>5</v>
      </c>
      <c r="L73" s="585">
        <v>17</v>
      </c>
      <c r="M73" s="585">
        <v>326</v>
      </c>
      <c r="N73" s="571">
        <v>1</v>
      </c>
      <c r="O73" s="572">
        <v>35.200000000000003</v>
      </c>
      <c r="P73" s="571">
        <v>12</v>
      </c>
      <c r="Q73" s="571">
        <v>5</v>
      </c>
      <c r="R73" s="571">
        <v>17</v>
      </c>
      <c r="S73" s="573">
        <v>326</v>
      </c>
    </row>
    <row r="74" spans="1:19" ht="20.100000000000001" customHeight="1">
      <c r="A74" s="411" t="s">
        <v>129</v>
      </c>
      <c r="B74" s="584" t="s">
        <v>41</v>
      </c>
      <c r="C74" s="584" t="s">
        <v>41</v>
      </c>
      <c r="D74" s="584" t="s">
        <v>41</v>
      </c>
      <c r="E74" s="584" t="s">
        <v>41</v>
      </c>
      <c r="F74" s="584" t="s">
        <v>41</v>
      </c>
      <c r="G74" s="584" t="s">
        <v>41</v>
      </c>
      <c r="H74" s="585">
        <v>1</v>
      </c>
      <c r="I74" s="584">
        <v>6</v>
      </c>
      <c r="J74" s="585">
        <v>9</v>
      </c>
      <c r="K74" s="585">
        <v>10</v>
      </c>
      <c r="L74" s="585">
        <v>19</v>
      </c>
      <c r="M74" s="585">
        <v>174</v>
      </c>
      <c r="N74" s="571">
        <v>1</v>
      </c>
      <c r="O74" s="572">
        <v>6</v>
      </c>
      <c r="P74" s="571">
        <v>9</v>
      </c>
      <c r="Q74" s="571">
        <v>10</v>
      </c>
      <c r="R74" s="571">
        <v>19</v>
      </c>
      <c r="S74" s="573">
        <v>174</v>
      </c>
    </row>
    <row r="75" spans="1:19" s="588" customFormat="1" ht="20.100000000000001" customHeight="1">
      <c r="A75" s="586" t="s">
        <v>736</v>
      </c>
      <c r="B75" s="392" t="s">
        <v>41</v>
      </c>
      <c r="C75" s="392" t="s">
        <v>41</v>
      </c>
      <c r="D75" s="392" t="s">
        <v>41</v>
      </c>
      <c r="E75" s="392" t="s">
        <v>41</v>
      </c>
      <c r="F75" s="392" t="s">
        <v>41</v>
      </c>
      <c r="G75" s="392" t="s">
        <v>41</v>
      </c>
      <c r="H75" s="591">
        <v>1</v>
      </c>
      <c r="I75" s="587">
        <v>121.521227</v>
      </c>
      <c r="J75" s="591">
        <v>22</v>
      </c>
      <c r="K75" s="591">
        <v>19</v>
      </c>
      <c r="L75" s="591">
        <v>41</v>
      </c>
      <c r="M75" s="591">
        <v>207</v>
      </c>
      <c r="N75" s="579">
        <v>1</v>
      </c>
      <c r="O75" s="580">
        <v>121.521227</v>
      </c>
      <c r="P75" s="579">
        <v>22</v>
      </c>
      <c r="Q75" s="579">
        <v>19</v>
      </c>
      <c r="R75" s="579">
        <v>41</v>
      </c>
      <c r="S75" s="581">
        <v>207</v>
      </c>
    </row>
    <row r="76" spans="1:19" s="588" customFormat="1" ht="20.100000000000001" customHeight="1">
      <c r="A76" s="586" t="s">
        <v>745</v>
      </c>
      <c r="B76" s="392" t="s">
        <v>41</v>
      </c>
      <c r="C76" s="392" t="s">
        <v>41</v>
      </c>
      <c r="D76" s="392" t="s">
        <v>41</v>
      </c>
      <c r="E76" s="392" t="s">
        <v>41</v>
      </c>
      <c r="F76" s="392" t="s">
        <v>41</v>
      </c>
      <c r="G76" s="392" t="s">
        <v>41</v>
      </c>
      <c r="H76" s="591">
        <v>1</v>
      </c>
      <c r="I76" s="587">
        <v>175</v>
      </c>
      <c r="J76" s="591">
        <v>4</v>
      </c>
      <c r="K76" s="591">
        <v>2</v>
      </c>
      <c r="L76" s="591">
        <v>6</v>
      </c>
      <c r="M76" s="591">
        <v>490</v>
      </c>
      <c r="N76" s="579">
        <v>1</v>
      </c>
      <c r="O76" s="580">
        <v>175</v>
      </c>
      <c r="P76" s="579">
        <v>4</v>
      </c>
      <c r="Q76" s="579">
        <v>2</v>
      </c>
      <c r="R76" s="579">
        <v>6</v>
      </c>
      <c r="S76" s="581">
        <v>490</v>
      </c>
    </row>
    <row r="77" spans="1:19" s="588" customFormat="1" ht="20.100000000000001" customHeight="1">
      <c r="A77" s="586">
        <v>86</v>
      </c>
      <c r="B77" s="392" t="s">
        <v>41</v>
      </c>
      <c r="C77" s="392" t="s">
        <v>41</v>
      </c>
      <c r="D77" s="392" t="s">
        <v>41</v>
      </c>
      <c r="E77" s="392" t="s">
        <v>41</v>
      </c>
      <c r="F77" s="392" t="s">
        <v>41</v>
      </c>
      <c r="G77" s="392" t="s">
        <v>41</v>
      </c>
      <c r="H77" s="431">
        <v>1</v>
      </c>
      <c r="I77" s="392">
        <v>8</v>
      </c>
      <c r="J77" s="431">
        <v>2</v>
      </c>
      <c r="K77" s="431">
        <v>2</v>
      </c>
      <c r="L77" s="431">
        <v>4</v>
      </c>
      <c r="M77" s="431">
        <v>162.80000000000001</v>
      </c>
      <c r="N77" s="579">
        <v>1</v>
      </c>
      <c r="O77" s="580">
        <v>8</v>
      </c>
      <c r="P77" s="579">
        <v>2</v>
      </c>
      <c r="Q77" s="579">
        <v>2</v>
      </c>
      <c r="R77" s="579">
        <v>4</v>
      </c>
      <c r="S77" s="581">
        <v>162.80000000000001</v>
      </c>
    </row>
    <row r="78" spans="1:19" s="588" customFormat="1" ht="20.100000000000001" customHeight="1">
      <c r="A78" s="586" t="s">
        <v>774</v>
      </c>
      <c r="B78" s="392" t="s">
        <v>41</v>
      </c>
      <c r="C78" s="392" t="s">
        <v>41</v>
      </c>
      <c r="D78" s="392" t="s">
        <v>41</v>
      </c>
      <c r="E78" s="392" t="s">
        <v>41</v>
      </c>
      <c r="F78" s="392" t="s">
        <v>41</v>
      </c>
      <c r="G78" s="392" t="s">
        <v>41</v>
      </c>
      <c r="H78" s="579">
        <v>4</v>
      </c>
      <c r="I78" s="580">
        <v>289.95999999999998</v>
      </c>
      <c r="J78" s="579">
        <v>16</v>
      </c>
      <c r="K78" s="579">
        <v>6</v>
      </c>
      <c r="L78" s="579">
        <v>22</v>
      </c>
      <c r="M78" s="579">
        <v>29957.864000000001</v>
      </c>
      <c r="N78" s="579">
        <v>4</v>
      </c>
      <c r="O78" s="580">
        <v>289.95999999999998</v>
      </c>
      <c r="P78" s="579">
        <v>16</v>
      </c>
      <c r="Q78" s="579">
        <v>6</v>
      </c>
      <c r="R78" s="579">
        <v>22</v>
      </c>
      <c r="S78" s="581">
        <v>29957.864000000001</v>
      </c>
    </row>
    <row r="79" spans="1:19" s="588" customFormat="1" ht="20.100000000000001" customHeight="1">
      <c r="A79" s="586" t="s">
        <v>27</v>
      </c>
      <c r="B79" s="392" t="s">
        <v>41</v>
      </c>
      <c r="C79" s="392" t="s">
        <v>41</v>
      </c>
      <c r="D79" s="392" t="s">
        <v>41</v>
      </c>
      <c r="E79" s="392" t="s">
        <v>41</v>
      </c>
      <c r="F79" s="392" t="s">
        <v>41</v>
      </c>
      <c r="G79" s="392" t="s">
        <v>41</v>
      </c>
      <c r="H79" s="579">
        <v>3</v>
      </c>
      <c r="I79" s="580">
        <v>1765.2139999999999</v>
      </c>
      <c r="J79" s="579">
        <v>60</v>
      </c>
      <c r="K79" s="579">
        <v>12</v>
      </c>
      <c r="L79" s="579">
        <v>72</v>
      </c>
      <c r="M79" s="579">
        <v>36160.720000000001</v>
      </c>
      <c r="N79" s="579">
        <v>3</v>
      </c>
      <c r="O79" s="580">
        <v>1765.2139999999999</v>
      </c>
      <c r="P79" s="579">
        <v>60</v>
      </c>
      <c r="Q79" s="579">
        <v>12</v>
      </c>
      <c r="R79" s="579">
        <v>72</v>
      </c>
      <c r="S79" s="581">
        <v>36160.720000000001</v>
      </c>
    </row>
    <row r="80" spans="1:19" s="588" customFormat="1" ht="20.100000000000001" customHeight="1">
      <c r="A80" s="586">
        <v>89</v>
      </c>
      <c r="B80" s="392" t="s">
        <v>41</v>
      </c>
      <c r="C80" s="392" t="s">
        <v>41</v>
      </c>
      <c r="D80" s="392" t="s">
        <v>41</v>
      </c>
      <c r="E80" s="392" t="s">
        <v>41</v>
      </c>
      <c r="F80" s="392" t="s">
        <v>41</v>
      </c>
      <c r="G80" s="392" t="s">
        <v>41</v>
      </c>
      <c r="H80" s="579">
        <v>1</v>
      </c>
      <c r="I80" s="580">
        <v>265</v>
      </c>
      <c r="J80" s="579">
        <v>4</v>
      </c>
      <c r="K80" s="579">
        <v>0</v>
      </c>
      <c r="L80" s="579">
        <v>4</v>
      </c>
      <c r="M80" s="579">
        <v>497</v>
      </c>
      <c r="N80" s="579">
        <v>1</v>
      </c>
      <c r="O80" s="580">
        <v>265</v>
      </c>
      <c r="P80" s="579">
        <v>4</v>
      </c>
      <c r="Q80" s="579">
        <v>0</v>
      </c>
      <c r="R80" s="579">
        <v>4</v>
      </c>
      <c r="S80" s="581">
        <v>497</v>
      </c>
    </row>
    <row r="81" spans="1:19" s="588" customFormat="1" ht="20.100000000000001" customHeight="1">
      <c r="A81" s="586">
        <v>92</v>
      </c>
      <c r="B81" s="392" t="s">
        <v>41</v>
      </c>
      <c r="C81" s="392" t="s">
        <v>41</v>
      </c>
      <c r="D81" s="392" t="s">
        <v>41</v>
      </c>
      <c r="E81" s="392" t="s">
        <v>41</v>
      </c>
      <c r="F81" s="392" t="s">
        <v>41</v>
      </c>
      <c r="G81" s="392" t="s">
        <v>41</v>
      </c>
      <c r="H81" s="579">
        <v>7</v>
      </c>
      <c r="I81" s="580">
        <v>725.28166299999998</v>
      </c>
      <c r="J81" s="579">
        <v>84</v>
      </c>
      <c r="K81" s="579">
        <v>63</v>
      </c>
      <c r="L81" s="579">
        <v>147</v>
      </c>
      <c r="M81" s="579">
        <v>3099.69</v>
      </c>
      <c r="N81" s="579">
        <v>7</v>
      </c>
      <c r="O81" s="580">
        <v>725.28166299999998</v>
      </c>
      <c r="P81" s="579">
        <v>84</v>
      </c>
      <c r="Q81" s="579">
        <v>63</v>
      </c>
      <c r="R81" s="579">
        <v>147</v>
      </c>
      <c r="S81" s="581">
        <v>3099.69</v>
      </c>
    </row>
    <row r="82" spans="1:19" s="588" customFormat="1" ht="20.100000000000001" customHeight="1">
      <c r="A82" s="586" t="s">
        <v>40</v>
      </c>
      <c r="B82" s="392" t="s">
        <v>41</v>
      </c>
      <c r="C82" s="392" t="s">
        <v>41</v>
      </c>
      <c r="D82" s="392" t="s">
        <v>41</v>
      </c>
      <c r="E82" s="392" t="s">
        <v>41</v>
      </c>
      <c r="F82" s="392" t="s">
        <v>41</v>
      </c>
      <c r="G82" s="392" t="s">
        <v>41</v>
      </c>
      <c r="H82" s="579">
        <v>11</v>
      </c>
      <c r="I82" s="580">
        <v>629.11599999999999</v>
      </c>
      <c r="J82" s="579">
        <v>207</v>
      </c>
      <c r="K82" s="579">
        <v>53</v>
      </c>
      <c r="L82" s="579">
        <v>260</v>
      </c>
      <c r="M82" s="579">
        <v>1661.45</v>
      </c>
      <c r="N82" s="579">
        <v>11</v>
      </c>
      <c r="O82" s="580">
        <v>629.11599999999999</v>
      </c>
      <c r="P82" s="579">
        <v>207</v>
      </c>
      <c r="Q82" s="579">
        <v>53</v>
      </c>
      <c r="R82" s="579">
        <v>260</v>
      </c>
      <c r="S82" s="581">
        <v>1661.45</v>
      </c>
    </row>
    <row r="83" spans="1:19" s="588" customFormat="1" ht="20.100000000000001" customHeight="1">
      <c r="A83" s="586">
        <v>98</v>
      </c>
      <c r="B83" s="392" t="s">
        <v>41</v>
      </c>
      <c r="C83" s="392" t="s">
        <v>41</v>
      </c>
      <c r="D83" s="392" t="s">
        <v>41</v>
      </c>
      <c r="E83" s="392" t="s">
        <v>41</v>
      </c>
      <c r="F83" s="392" t="s">
        <v>41</v>
      </c>
      <c r="G83" s="392" t="s">
        <v>41</v>
      </c>
      <c r="H83" s="579">
        <v>1</v>
      </c>
      <c r="I83" s="580">
        <v>4</v>
      </c>
      <c r="J83" s="579">
        <v>10</v>
      </c>
      <c r="K83" s="579">
        <v>7</v>
      </c>
      <c r="L83" s="579">
        <v>17</v>
      </c>
      <c r="M83" s="579">
        <v>354</v>
      </c>
      <c r="N83" s="579">
        <v>1</v>
      </c>
      <c r="O83" s="580">
        <v>4</v>
      </c>
      <c r="P83" s="579">
        <v>10</v>
      </c>
      <c r="Q83" s="579">
        <v>7</v>
      </c>
      <c r="R83" s="579">
        <v>17</v>
      </c>
      <c r="S83" s="581">
        <v>354</v>
      </c>
    </row>
    <row r="84" spans="1:19" s="588" customFormat="1" ht="20.100000000000001" customHeight="1">
      <c r="A84" s="586">
        <v>105</v>
      </c>
      <c r="B84" s="392" t="s">
        <v>41</v>
      </c>
      <c r="C84" s="392" t="s">
        <v>41</v>
      </c>
      <c r="D84" s="392" t="s">
        <v>41</v>
      </c>
      <c r="E84" s="392" t="s">
        <v>41</v>
      </c>
      <c r="F84" s="392" t="s">
        <v>41</v>
      </c>
      <c r="G84" s="392" t="s">
        <v>41</v>
      </c>
      <c r="H84" s="579">
        <v>11</v>
      </c>
      <c r="I84" s="580">
        <v>460.00212499999998</v>
      </c>
      <c r="J84" s="579">
        <v>146</v>
      </c>
      <c r="K84" s="579">
        <v>103</v>
      </c>
      <c r="L84" s="579">
        <v>249</v>
      </c>
      <c r="M84" s="579">
        <v>5939.31</v>
      </c>
      <c r="N84" s="579">
        <v>11</v>
      </c>
      <c r="O84" s="580">
        <v>460.00212499999998</v>
      </c>
      <c r="P84" s="579">
        <v>146</v>
      </c>
      <c r="Q84" s="579">
        <v>103</v>
      </c>
      <c r="R84" s="579">
        <v>249</v>
      </c>
      <c r="S84" s="581">
        <v>5939.31</v>
      </c>
    </row>
    <row r="85" spans="1:19" s="588" customFormat="1" ht="20.100000000000001" customHeight="1">
      <c r="A85" s="586">
        <v>106</v>
      </c>
      <c r="B85" s="392" t="s">
        <v>41</v>
      </c>
      <c r="C85" s="392" t="s">
        <v>41</v>
      </c>
      <c r="D85" s="392" t="s">
        <v>41</v>
      </c>
      <c r="E85" s="392" t="s">
        <v>41</v>
      </c>
      <c r="F85" s="392" t="s">
        <v>41</v>
      </c>
      <c r="G85" s="392" t="s">
        <v>41</v>
      </c>
      <c r="H85" s="579">
        <v>13</v>
      </c>
      <c r="I85" s="580">
        <v>219.79</v>
      </c>
      <c r="J85" s="579">
        <v>142</v>
      </c>
      <c r="K85" s="579">
        <v>14</v>
      </c>
      <c r="L85" s="579">
        <v>156</v>
      </c>
      <c r="M85" s="579">
        <v>11983.59</v>
      </c>
      <c r="N85" s="579">
        <v>13</v>
      </c>
      <c r="O85" s="580">
        <v>219.79</v>
      </c>
      <c r="P85" s="579">
        <v>142</v>
      </c>
      <c r="Q85" s="579">
        <v>14</v>
      </c>
      <c r="R85" s="579">
        <v>156</v>
      </c>
      <c r="S85" s="581">
        <v>11983.59</v>
      </c>
    </row>
    <row r="86" spans="1:19" s="588" customFormat="1" ht="20.100000000000001" customHeight="1">
      <c r="A86" s="498" t="s">
        <v>233</v>
      </c>
      <c r="B86" s="613">
        <v>1</v>
      </c>
      <c r="C86" s="614">
        <v>6</v>
      </c>
      <c r="D86" s="613">
        <v>7</v>
      </c>
      <c r="E86" s="613">
        <v>2</v>
      </c>
      <c r="F86" s="613">
        <v>9</v>
      </c>
      <c r="G86" s="613">
        <v>50</v>
      </c>
      <c r="H86" s="422">
        <v>262</v>
      </c>
      <c r="I86" s="423">
        <v>14095.851237999999</v>
      </c>
      <c r="J86" s="422">
        <v>18296</v>
      </c>
      <c r="K86" s="422">
        <v>8926</v>
      </c>
      <c r="L86" s="422">
        <v>27222</v>
      </c>
      <c r="M86" s="422">
        <v>649739.05699999991</v>
      </c>
      <c r="N86" s="422">
        <v>263</v>
      </c>
      <c r="O86" s="423">
        <v>14101.851237999999</v>
      </c>
      <c r="P86" s="422">
        <v>18303</v>
      </c>
      <c r="Q86" s="422">
        <v>8928</v>
      </c>
      <c r="R86" s="422">
        <v>27231</v>
      </c>
      <c r="S86" s="615">
        <v>649789.05699999991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workbookViewId="0">
      <selection sqref="A1:I1"/>
    </sheetView>
  </sheetViews>
  <sheetFormatPr defaultRowHeight="21.95" customHeight="1"/>
  <cols>
    <col min="1" max="1" width="12.7109375" style="40" customWidth="1"/>
    <col min="2" max="2" width="8.7109375" style="215" customWidth="1"/>
    <col min="3" max="3" width="76.7109375" style="40" customWidth="1"/>
    <col min="4" max="4" width="5.85546875" style="86" customWidth="1"/>
    <col min="5" max="5" width="9.85546875" style="87" customWidth="1"/>
    <col min="6" max="6" width="7.140625" style="86" customWidth="1"/>
    <col min="7" max="7" width="6.28515625" style="86" customWidth="1"/>
    <col min="8" max="8" width="7.140625" style="86" customWidth="1"/>
    <col min="9" max="9" width="9.5703125" style="86" customWidth="1"/>
    <col min="10" max="16384" width="9.140625" style="40"/>
  </cols>
  <sheetData>
    <row r="1" spans="1:9" ht="25.5" customHeight="1">
      <c r="A1" s="703" t="s">
        <v>956</v>
      </c>
      <c r="B1" s="703"/>
      <c r="C1" s="703"/>
      <c r="D1" s="703"/>
      <c r="E1" s="703"/>
      <c r="F1" s="703"/>
      <c r="G1" s="703"/>
      <c r="H1" s="703"/>
      <c r="I1" s="703"/>
    </row>
    <row r="2" spans="1:9" ht="20.100000000000001" customHeight="1">
      <c r="A2" s="696" t="s">
        <v>331</v>
      </c>
      <c r="B2" s="582" t="s">
        <v>332</v>
      </c>
      <c r="C2" s="698" t="s">
        <v>243</v>
      </c>
      <c r="D2" s="216" t="s">
        <v>234</v>
      </c>
      <c r="E2" s="217" t="s">
        <v>237</v>
      </c>
      <c r="F2" s="700" t="s">
        <v>238</v>
      </c>
      <c r="G2" s="701"/>
      <c r="H2" s="702"/>
      <c r="I2" s="218" t="s">
        <v>308</v>
      </c>
    </row>
    <row r="3" spans="1:9" ht="20.100000000000001" customHeight="1">
      <c r="A3" s="697"/>
      <c r="B3" s="583" t="s">
        <v>333</v>
      </c>
      <c r="C3" s="699"/>
      <c r="D3" s="219" t="s">
        <v>239</v>
      </c>
      <c r="E3" s="220" t="s">
        <v>240</v>
      </c>
      <c r="F3" s="221" t="s">
        <v>241</v>
      </c>
      <c r="G3" s="221" t="s">
        <v>242</v>
      </c>
      <c r="H3" s="222" t="s">
        <v>233</v>
      </c>
      <c r="I3" s="223" t="s">
        <v>309</v>
      </c>
    </row>
    <row r="4" spans="1:9" ht="21.95" customHeight="1">
      <c r="A4" s="203" t="s">
        <v>156</v>
      </c>
      <c r="B4" s="224" t="s">
        <v>67</v>
      </c>
      <c r="C4" s="208" t="s">
        <v>997</v>
      </c>
      <c r="D4" s="205">
        <v>1</v>
      </c>
      <c r="E4" s="206">
        <v>20</v>
      </c>
      <c r="F4" s="205">
        <v>4</v>
      </c>
      <c r="G4" s="205">
        <v>2</v>
      </c>
      <c r="H4" s="205">
        <v>6</v>
      </c>
      <c r="I4" s="207">
        <v>1484.36</v>
      </c>
    </row>
    <row r="5" spans="1:9" ht="21.95" customHeight="1">
      <c r="A5" s="203"/>
      <c r="B5" s="224" t="s">
        <v>723</v>
      </c>
      <c r="C5" s="208" t="s">
        <v>957</v>
      </c>
      <c r="D5" s="205">
        <v>1</v>
      </c>
      <c r="E5" s="206">
        <v>17</v>
      </c>
      <c r="F5" s="205">
        <v>26</v>
      </c>
      <c r="G5" s="205">
        <v>4</v>
      </c>
      <c r="H5" s="205">
        <v>30</v>
      </c>
      <c r="I5" s="207">
        <v>491</v>
      </c>
    </row>
    <row r="6" spans="1:9" ht="21.95" customHeight="1">
      <c r="A6" s="203"/>
      <c r="B6" s="224">
        <v>89</v>
      </c>
      <c r="C6" s="208" t="s">
        <v>998</v>
      </c>
      <c r="D6" s="205">
        <v>1</v>
      </c>
      <c r="E6" s="206">
        <v>265</v>
      </c>
      <c r="F6" s="205">
        <v>4</v>
      </c>
      <c r="G6" s="205">
        <v>0</v>
      </c>
      <c r="H6" s="205">
        <v>4</v>
      </c>
      <c r="I6" s="207">
        <v>497</v>
      </c>
    </row>
    <row r="7" spans="1:9" ht="21.95" customHeight="1">
      <c r="A7" s="203"/>
      <c r="B7" s="224" t="s">
        <v>40</v>
      </c>
      <c r="C7" s="208" t="s">
        <v>230</v>
      </c>
      <c r="D7" s="205">
        <v>1</v>
      </c>
      <c r="E7" s="206">
        <v>65</v>
      </c>
      <c r="F7" s="205">
        <v>23</v>
      </c>
      <c r="G7" s="205">
        <v>10</v>
      </c>
      <c r="H7" s="205">
        <v>33</v>
      </c>
      <c r="I7" s="207">
        <v>170.48</v>
      </c>
    </row>
    <row r="8" spans="1:9" ht="21.95" customHeight="1">
      <c r="A8" s="203" t="s">
        <v>71</v>
      </c>
      <c r="B8" s="224">
        <v>37</v>
      </c>
      <c r="C8" s="208" t="s">
        <v>205</v>
      </c>
      <c r="D8" s="205">
        <v>2</v>
      </c>
      <c r="E8" s="206">
        <v>5.2</v>
      </c>
      <c r="F8" s="205">
        <v>59</v>
      </c>
      <c r="G8" s="205">
        <v>19</v>
      </c>
      <c r="H8" s="205">
        <v>78</v>
      </c>
      <c r="I8" s="207">
        <v>177.5</v>
      </c>
    </row>
    <row r="9" spans="1:9" ht="21.95" customHeight="1">
      <c r="A9" s="203" t="s">
        <v>169</v>
      </c>
      <c r="B9" s="224" t="s">
        <v>83</v>
      </c>
      <c r="C9" s="208" t="s">
        <v>186</v>
      </c>
      <c r="D9" s="205">
        <v>1</v>
      </c>
      <c r="E9" s="206">
        <v>1.84</v>
      </c>
      <c r="F9" s="205">
        <v>4</v>
      </c>
      <c r="G9" s="205">
        <v>0</v>
      </c>
      <c r="H9" s="205">
        <v>4</v>
      </c>
      <c r="I9" s="207">
        <v>310</v>
      </c>
    </row>
    <row r="10" spans="1:9" ht="21.95" customHeight="1">
      <c r="A10" s="203"/>
      <c r="B10" s="224" t="s">
        <v>135</v>
      </c>
      <c r="C10" s="208" t="s">
        <v>187</v>
      </c>
      <c r="D10" s="205">
        <v>1</v>
      </c>
      <c r="E10" s="206">
        <v>1.7</v>
      </c>
      <c r="F10" s="205">
        <v>4</v>
      </c>
      <c r="G10" s="205">
        <v>2</v>
      </c>
      <c r="H10" s="205">
        <v>6</v>
      </c>
      <c r="I10" s="207">
        <v>360</v>
      </c>
    </row>
    <row r="11" spans="1:9" ht="21.95" customHeight="1">
      <c r="A11" s="203"/>
      <c r="B11" s="224" t="s">
        <v>47</v>
      </c>
      <c r="C11" s="208" t="s">
        <v>214</v>
      </c>
      <c r="D11" s="205">
        <v>1</v>
      </c>
      <c r="E11" s="206">
        <v>23</v>
      </c>
      <c r="F11" s="205">
        <v>24</v>
      </c>
      <c r="G11" s="205">
        <v>26</v>
      </c>
      <c r="H11" s="205">
        <v>50</v>
      </c>
      <c r="I11" s="207">
        <v>492</v>
      </c>
    </row>
    <row r="12" spans="1:9" ht="21.95" customHeight="1">
      <c r="A12" s="203" t="s">
        <v>141</v>
      </c>
      <c r="B12" s="224">
        <v>106</v>
      </c>
      <c r="C12" s="208" t="s">
        <v>232</v>
      </c>
      <c r="D12" s="205">
        <v>1</v>
      </c>
      <c r="E12" s="206">
        <v>4</v>
      </c>
      <c r="F12" s="205">
        <v>5</v>
      </c>
      <c r="G12" s="205">
        <v>0</v>
      </c>
      <c r="H12" s="205">
        <v>5</v>
      </c>
      <c r="I12" s="207">
        <v>180</v>
      </c>
    </row>
    <row r="13" spans="1:9" ht="21.95" customHeight="1">
      <c r="A13" s="203" t="s">
        <v>958</v>
      </c>
      <c r="B13" s="224" t="s">
        <v>118</v>
      </c>
      <c r="C13" s="208" t="s">
        <v>188</v>
      </c>
      <c r="D13" s="205">
        <v>2</v>
      </c>
      <c r="E13" s="206">
        <v>224.40640999999999</v>
      </c>
      <c r="F13" s="205">
        <v>106</v>
      </c>
      <c r="G13" s="205">
        <v>60</v>
      </c>
      <c r="H13" s="205">
        <v>166</v>
      </c>
      <c r="I13" s="207">
        <v>1018</v>
      </c>
    </row>
    <row r="14" spans="1:9" ht="21.95" customHeight="1">
      <c r="A14" s="203"/>
      <c r="B14" s="224" t="s">
        <v>67</v>
      </c>
      <c r="C14" s="208" t="s">
        <v>997</v>
      </c>
      <c r="D14" s="205">
        <v>1</v>
      </c>
      <c r="E14" s="206">
        <v>31.5</v>
      </c>
      <c r="F14" s="205">
        <v>8</v>
      </c>
      <c r="G14" s="205">
        <v>0</v>
      </c>
      <c r="H14" s="205">
        <v>8</v>
      </c>
      <c r="I14" s="207">
        <v>474.6</v>
      </c>
    </row>
    <row r="15" spans="1:9" ht="21.95" customHeight="1">
      <c r="A15" s="203"/>
      <c r="B15" s="224" t="s">
        <v>101</v>
      </c>
      <c r="C15" s="208" t="s">
        <v>218</v>
      </c>
      <c r="D15" s="205">
        <v>1</v>
      </c>
      <c r="E15" s="206">
        <v>9.5</v>
      </c>
      <c r="F15" s="205">
        <v>3</v>
      </c>
      <c r="G15" s="205">
        <v>2</v>
      </c>
      <c r="H15" s="205">
        <v>5</v>
      </c>
      <c r="I15" s="207">
        <v>155.53</v>
      </c>
    </row>
    <row r="16" spans="1:9" ht="21.95" customHeight="1">
      <c r="A16" s="203"/>
      <c r="B16" s="224" t="s">
        <v>774</v>
      </c>
      <c r="C16" s="208" t="s">
        <v>850</v>
      </c>
      <c r="D16" s="205">
        <v>1</v>
      </c>
      <c r="E16" s="206">
        <v>91.25</v>
      </c>
      <c r="F16" s="205">
        <v>2</v>
      </c>
      <c r="G16" s="205">
        <v>0</v>
      </c>
      <c r="H16" s="205">
        <v>2</v>
      </c>
      <c r="I16" s="207">
        <v>8283.3799999999992</v>
      </c>
    </row>
    <row r="17" spans="1:9" ht="21.95" customHeight="1">
      <c r="A17" s="203"/>
      <c r="B17" s="224" t="s">
        <v>27</v>
      </c>
      <c r="C17" s="208" t="s">
        <v>959</v>
      </c>
      <c r="D17" s="205">
        <v>1</v>
      </c>
      <c r="E17" s="206">
        <v>80</v>
      </c>
      <c r="F17" s="205">
        <v>4</v>
      </c>
      <c r="G17" s="205">
        <v>0</v>
      </c>
      <c r="H17" s="205">
        <v>4</v>
      </c>
      <c r="I17" s="207">
        <v>5833.72</v>
      </c>
    </row>
    <row r="18" spans="1:9" ht="21.95" customHeight="1">
      <c r="A18" s="203" t="s">
        <v>167</v>
      </c>
      <c r="B18" s="224" t="s">
        <v>83</v>
      </c>
      <c r="C18" s="208" t="s">
        <v>186</v>
      </c>
      <c r="D18" s="205">
        <v>1</v>
      </c>
      <c r="E18" s="206">
        <v>6</v>
      </c>
      <c r="F18" s="205">
        <v>7</v>
      </c>
      <c r="G18" s="205">
        <v>0</v>
      </c>
      <c r="H18" s="205">
        <v>7</v>
      </c>
      <c r="I18" s="207">
        <v>436</v>
      </c>
    </row>
    <row r="19" spans="1:9" ht="21.95" customHeight="1">
      <c r="A19" s="203"/>
      <c r="B19" s="224" t="s">
        <v>425</v>
      </c>
      <c r="C19" s="208" t="s">
        <v>960</v>
      </c>
      <c r="D19" s="205">
        <v>1</v>
      </c>
      <c r="E19" s="206">
        <v>4.5</v>
      </c>
      <c r="F19" s="205">
        <v>5</v>
      </c>
      <c r="G19" s="205">
        <v>5</v>
      </c>
      <c r="H19" s="205">
        <v>10</v>
      </c>
      <c r="I19" s="207">
        <v>292</v>
      </c>
    </row>
    <row r="20" spans="1:9" ht="21.95" customHeight="1">
      <c r="A20" s="203"/>
      <c r="B20" s="224">
        <v>14</v>
      </c>
      <c r="C20" s="208" t="s">
        <v>196</v>
      </c>
      <c r="D20" s="205">
        <v>2</v>
      </c>
      <c r="E20" s="206">
        <v>25</v>
      </c>
      <c r="F20" s="205">
        <v>20</v>
      </c>
      <c r="G20" s="205">
        <v>0</v>
      </c>
      <c r="H20" s="205">
        <v>20</v>
      </c>
      <c r="I20" s="207">
        <v>1360</v>
      </c>
    </row>
    <row r="21" spans="1:9" ht="21.95" customHeight="1">
      <c r="A21" s="203"/>
      <c r="B21" s="224" t="s">
        <v>67</v>
      </c>
      <c r="C21" s="208" t="s">
        <v>997</v>
      </c>
      <c r="D21" s="205">
        <v>2</v>
      </c>
      <c r="E21" s="206">
        <v>99</v>
      </c>
      <c r="F21" s="205">
        <v>12</v>
      </c>
      <c r="G21" s="205">
        <v>8</v>
      </c>
      <c r="H21" s="205">
        <v>20</v>
      </c>
      <c r="I21" s="207">
        <v>971.6</v>
      </c>
    </row>
    <row r="22" spans="1:9" ht="21.95" customHeight="1">
      <c r="A22" s="203"/>
      <c r="B22" s="224" t="s">
        <v>47</v>
      </c>
      <c r="C22" s="208" t="s">
        <v>214</v>
      </c>
      <c r="D22" s="205">
        <v>1</v>
      </c>
      <c r="E22" s="206">
        <v>1.5</v>
      </c>
      <c r="F22" s="205">
        <v>5</v>
      </c>
      <c r="G22" s="205">
        <v>5</v>
      </c>
      <c r="H22" s="205">
        <v>10</v>
      </c>
      <c r="I22" s="207">
        <v>249.4</v>
      </c>
    </row>
    <row r="23" spans="1:9" ht="21.95" customHeight="1">
      <c r="A23" s="245"/>
      <c r="B23" s="246">
        <v>92</v>
      </c>
      <c r="C23" s="247" t="s">
        <v>229</v>
      </c>
      <c r="D23" s="242">
        <v>1</v>
      </c>
      <c r="E23" s="243">
        <v>8</v>
      </c>
      <c r="F23" s="242">
        <v>3</v>
      </c>
      <c r="G23" s="242">
        <v>2</v>
      </c>
      <c r="H23" s="242">
        <v>5</v>
      </c>
      <c r="I23" s="244">
        <v>98</v>
      </c>
    </row>
    <row r="24" spans="1:9" ht="21.95" customHeight="1">
      <c r="A24" s="203" t="s">
        <v>115</v>
      </c>
      <c r="B24" s="224" t="s">
        <v>83</v>
      </c>
      <c r="C24" s="208" t="s">
        <v>186</v>
      </c>
      <c r="D24" s="205">
        <v>1</v>
      </c>
      <c r="E24" s="206">
        <v>2.9</v>
      </c>
      <c r="F24" s="205">
        <v>3</v>
      </c>
      <c r="G24" s="205">
        <v>0</v>
      </c>
      <c r="H24" s="205">
        <v>3</v>
      </c>
      <c r="I24" s="207">
        <v>220</v>
      </c>
    </row>
    <row r="25" spans="1:9" ht="21.95" customHeight="1">
      <c r="A25" s="203"/>
      <c r="B25" s="224">
        <v>92</v>
      </c>
      <c r="C25" s="208" t="s">
        <v>229</v>
      </c>
      <c r="D25" s="205">
        <v>1</v>
      </c>
      <c r="E25" s="206">
        <v>37</v>
      </c>
      <c r="F25" s="205">
        <v>30</v>
      </c>
      <c r="G25" s="205">
        <v>30</v>
      </c>
      <c r="H25" s="205">
        <v>60</v>
      </c>
      <c r="I25" s="207">
        <v>485</v>
      </c>
    </row>
    <row r="26" spans="1:9" ht="21.95" customHeight="1">
      <c r="A26" s="203" t="s">
        <v>49</v>
      </c>
      <c r="B26" s="224" t="s">
        <v>83</v>
      </c>
      <c r="C26" s="208" t="s">
        <v>186</v>
      </c>
      <c r="D26" s="205">
        <v>1</v>
      </c>
      <c r="E26" s="206">
        <v>14</v>
      </c>
      <c r="F26" s="205">
        <v>5</v>
      </c>
      <c r="G26" s="205">
        <v>0</v>
      </c>
      <c r="H26" s="205">
        <v>5</v>
      </c>
      <c r="I26" s="207">
        <v>435</v>
      </c>
    </row>
    <row r="27" spans="1:9" ht="21.95" customHeight="1">
      <c r="A27" s="203"/>
      <c r="B27" s="224" t="s">
        <v>53</v>
      </c>
      <c r="C27" s="208" t="s">
        <v>215</v>
      </c>
      <c r="D27" s="205">
        <v>2</v>
      </c>
      <c r="E27" s="206">
        <v>13</v>
      </c>
      <c r="F27" s="205">
        <v>53</v>
      </c>
      <c r="G27" s="205">
        <v>21</v>
      </c>
      <c r="H27" s="205">
        <v>74</v>
      </c>
      <c r="I27" s="207">
        <v>1615.22</v>
      </c>
    </row>
    <row r="28" spans="1:9" ht="21.95" customHeight="1">
      <c r="A28" s="203"/>
      <c r="B28" s="224" t="s">
        <v>101</v>
      </c>
      <c r="C28" s="208" t="s">
        <v>218</v>
      </c>
      <c r="D28" s="205">
        <v>3</v>
      </c>
      <c r="E28" s="206">
        <v>97.78</v>
      </c>
      <c r="F28" s="205">
        <v>23</v>
      </c>
      <c r="G28" s="205">
        <v>2</v>
      </c>
      <c r="H28" s="205">
        <v>25</v>
      </c>
      <c r="I28" s="207">
        <v>891.11</v>
      </c>
    </row>
    <row r="29" spans="1:9" ht="21.95" customHeight="1">
      <c r="A29" s="203"/>
      <c r="B29" s="224" t="s">
        <v>77</v>
      </c>
      <c r="C29" s="208" t="s">
        <v>225</v>
      </c>
      <c r="D29" s="205">
        <v>1</v>
      </c>
      <c r="E29" s="206">
        <v>95.11</v>
      </c>
      <c r="F29" s="205">
        <v>30</v>
      </c>
      <c r="G29" s="205">
        <v>12</v>
      </c>
      <c r="H29" s="205">
        <v>42</v>
      </c>
      <c r="I29" s="207">
        <v>754</v>
      </c>
    </row>
    <row r="30" spans="1:9" ht="21.95" customHeight="1">
      <c r="A30" s="203"/>
      <c r="B30" s="224" t="s">
        <v>714</v>
      </c>
      <c r="C30" s="208" t="s">
        <v>852</v>
      </c>
      <c r="D30" s="205">
        <v>1</v>
      </c>
      <c r="E30" s="206">
        <v>50</v>
      </c>
      <c r="F30" s="205">
        <v>130</v>
      </c>
      <c r="G30" s="205">
        <v>130</v>
      </c>
      <c r="H30" s="205">
        <v>260</v>
      </c>
      <c r="I30" s="207">
        <v>235.8</v>
      </c>
    </row>
    <row r="31" spans="1:9" ht="21.95" customHeight="1">
      <c r="A31" s="203"/>
      <c r="B31" s="224">
        <v>106</v>
      </c>
      <c r="C31" s="208" t="s">
        <v>232</v>
      </c>
      <c r="D31" s="205">
        <v>3</v>
      </c>
      <c r="E31" s="206">
        <v>34</v>
      </c>
      <c r="F31" s="205">
        <v>55</v>
      </c>
      <c r="G31" s="205">
        <v>0</v>
      </c>
      <c r="H31" s="205">
        <v>55</v>
      </c>
      <c r="I31" s="207">
        <v>3213</v>
      </c>
    </row>
    <row r="32" spans="1:9" ht="21.95" customHeight="1">
      <c r="A32" s="203" t="s">
        <v>34</v>
      </c>
      <c r="B32" s="224" t="s">
        <v>83</v>
      </c>
      <c r="C32" s="208" t="s">
        <v>186</v>
      </c>
      <c r="D32" s="205">
        <v>1</v>
      </c>
      <c r="E32" s="206">
        <v>40</v>
      </c>
      <c r="F32" s="205">
        <v>6</v>
      </c>
      <c r="G32" s="205">
        <v>0</v>
      </c>
      <c r="H32" s="205">
        <v>6</v>
      </c>
      <c r="I32" s="207">
        <v>468</v>
      </c>
    </row>
    <row r="33" spans="1:9" ht="21.95" customHeight="1">
      <c r="A33" s="203"/>
      <c r="B33" s="224" t="s">
        <v>120</v>
      </c>
      <c r="C33" s="208" t="s">
        <v>198</v>
      </c>
      <c r="D33" s="205">
        <v>1</v>
      </c>
      <c r="E33" s="206">
        <v>4</v>
      </c>
      <c r="F33" s="205">
        <v>6</v>
      </c>
      <c r="G33" s="205">
        <v>9</v>
      </c>
      <c r="H33" s="205">
        <v>15</v>
      </c>
      <c r="I33" s="207">
        <v>219</v>
      </c>
    </row>
    <row r="34" spans="1:9" ht="21.95" customHeight="1">
      <c r="A34" s="203"/>
      <c r="B34" s="224">
        <v>37</v>
      </c>
      <c r="C34" s="208" t="s">
        <v>205</v>
      </c>
      <c r="D34" s="205">
        <v>1</v>
      </c>
      <c r="E34" s="206">
        <v>21</v>
      </c>
      <c r="F34" s="205">
        <v>18</v>
      </c>
      <c r="G34" s="205">
        <v>8</v>
      </c>
      <c r="H34" s="205">
        <v>26</v>
      </c>
      <c r="I34" s="207">
        <v>209.99</v>
      </c>
    </row>
    <row r="35" spans="1:9" ht="21.95" customHeight="1">
      <c r="A35" s="203"/>
      <c r="B35" s="224" t="s">
        <v>686</v>
      </c>
      <c r="C35" s="208" t="s">
        <v>961</v>
      </c>
      <c r="D35" s="205">
        <v>1</v>
      </c>
      <c r="E35" s="206">
        <v>44.7</v>
      </c>
      <c r="F35" s="205">
        <v>30</v>
      </c>
      <c r="G35" s="205">
        <v>15</v>
      </c>
      <c r="H35" s="205">
        <v>45</v>
      </c>
      <c r="I35" s="207">
        <v>451.2</v>
      </c>
    </row>
    <row r="36" spans="1:9" ht="21.95" customHeight="1">
      <c r="A36" s="203"/>
      <c r="B36" s="224" t="s">
        <v>77</v>
      </c>
      <c r="C36" s="208" t="s">
        <v>225</v>
      </c>
      <c r="D36" s="205">
        <v>1</v>
      </c>
      <c r="E36" s="206">
        <v>21.5</v>
      </c>
      <c r="F36" s="205">
        <v>19</v>
      </c>
      <c r="G36" s="205">
        <v>4</v>
      </c>
      <c r="H36" s="205">
        <v>23</v>
      </c>
      <c r="I36" s="207">
        <v>191</v>
      </c>
    </row>
    <row r="37" spans="1:9" ht="21.95" customHeight="1">
      <c r="A37" s="203"/>
      <c r="B37" s="224">
        <v>72</v>
      </c>
      <c r="C37" s="208" t="s">
        <v>962</v>
      </c>
      <c r="D37" s="205">
        <v>1</v>
      </c>
      <c r="E37" s="206">
        <v>4</v>
      </c>
      <c r="F37" s="205">
        <v>15</v>
      </c>
      <c r="G37" s="205">
        <v>5</v>
      </c>
      <c r="H37" s="205">
        <v>20</v>
      </c>
      <c r="I37" s="207">
        <v>100</v>
      </c>
    </row>
    <row r="38" spans="1:9" ht="21.95" customHeight="1">
      <c r="A38" s="203"/>
      <c r="B38" s="224" t="s">
        <v>111</v>
      </c>
      <c r="C38" s="208" t="s">
        <v>228</v>
      </c>
      <c r="D38" s="205">
        <v>1</v>
      </c>
      <c r="E38" s="206">
        <v>35.200000000000003</v>
      </c>
      <c r="F38" s="205">
        <v>12</v>
      </c>
      <c r="G38" s="205">
        <v>5</v>
      </c>
      <c r="H38" s="205">
        <v>17</v>
      </c>
      <c r="I38" s="207">
        <v>326</v>
      </c>
    </row>
    <row r="39" spans="1:9" ht="21.95" customHeight="1">
      <c r="A39" s="203"/>
      <c r="B39" s="224" t="s">
        <v>27</v>
      </c>
      <c r="C39" s="208" t="s">
        <v>959</v>
      </c>
      <c r="D39" s="205">
        <v>1</v>
      </c>
      <c r="E39" s="206">
        <v>221.50399999999999</v>
      </c>
      <c r="F39" s="205">
        <v>30</v>
      </c>
      <c r="G39" s="205">
        <v>10</v>
      </c>
      <c r="H39" s="205">
        <v>40</v>
      </c>
      <c r="I39" s="207">
        <v>10993</v>
      </c>
    </row>
    <row r="40" spans="1:9" ht="21.95" customHeight="1">
      <c r="A40" s="203"/>
      <c r="B40" s="224">
        <v>92</v>
      </c>
      <c r="C40" s="208" t="s">
        <v>229</v>
      </c>
      <c r="D40" s="205">
        <v>1</v>
      </c>
      <c r="E40" s="206">
        <v>33</v>
      </c>
      <c r="F40" s="205">
        <v>7</v>
      </c>
      <c r="G40" s="205">
        <v>5</v>
      </c>
      <c r="H40" s="205">
        <v>12</v>
      </c>
      <c r="I40" s="207">
        <v>437.38</v>
      </c>
    </row>
    <row r="41" spans="1:9" ht="21.95" customHeight="1">
      <c r="A41" s="203"/>
      <c r="B41" s="224" t="s">
        <v>40</v>
      </c>
      <c r="C41" s="208" t="s">
        <v>230</v>
      </c>
      <c r="D41" s="205">
        <v>1</v>
      </c>
      <c r="E41" s="206">
        <v>3.7160000000000002</v>
      </c>
      <c r="F41" s="205">
        <v>8</v>
      </c>
      <c r="G41" s="205">
        <v>1</v>
      </c>
      <c r="H41" s="205">
        <v>9</v>
      </c>
      <c r="I41" s="207">
        <v>196</v>
      </c>
    </row>
    <row r="42" spans="1:9" ht="21.95" customHeight="1">
      <c r="A42" s="203"/>
      <c r="B42" s="224">
        <v>105</v>
      </c>
      <c r="C42" s="208" t="s">
        <v>231</v>
      </c>
      <c r="D42" s="205">
        <v>1</v>
      </c>
      <c r="E42" s="206">
        <v>61</v>
      </c>
      <c r="F42" s="205">
        <v>28</v>
      </c>
      <c r="G42" s="205">
        <v>28</v>
      </c>
      <c r="H42" s="205">
        <v>56</v>
      </c>
      <c r="I42" s="207">
        <v>380</v>
      </c>
    </row>
    <row r="43" spans="1:9" ht="21.95" customHeight="1">
      <c r="A43" s="203" t="s">
        <v>963</v>
      </c>
      <c r="B43" s="224">
        <v>106</v>
      </c>
      <c r="C43" s="208" t="s">
        <v>232</v>
      </c>
      <c r="D43" s="205">
        <v>1</v>
      </c>
      <c r="E43" s="206">
        <v>1.8</v>
      </c>
      <c r="F43" s="205">
        <v>3</v>
      </c>
      <c r="G43" s="205">
        <v>0</v>
      </c>
      <c r="H43" s="205">
        <v>3</v>
      </c>
      <c r="I43" s="207">
        <v>390</v>
      </c>
    </row>
    <row r="44" spans="1:9" ht="21.95" customHeight="1">
      <c r="A44" s="245" t="s">
        <v>163</v>
      </c>
      <c r="B44" s="246" t="s">
        <v>83</v>
      </c>
      <c r="C44" s="247" t="s">
        <v>186</v>
      </c>
      <c r="D44" s="242">
        <v>1</v>
      </c>
      <c r="E44" s="243">
        <v>3.2</v>
      </c>
      <c r="F44" s="242">
        <v>2</v>
      </c>
      <c r="G44" s="242">
        <v>0</v>
      </c>
      <c r="H44" s="242">
        <v>2</v>
      </c>
      <c r="I44" s="244">
        <v>185</v>
      </c>
    </row>
    <row r="45" spans="1:9" ht="21.95" customHeight="1">
      <c r="A45" s="203" t="s">
        <v>163</v>
      </c>
      <c r="B45" s="224" t="s">
        <v>135</v>
      </c>
      <c r="C45" s="208" t="s">
        <v>187</v>
      </c>
      <c r="D45" s="205">
        <v>1</v>
      </c>
      <c r="E45" s="206">
        <v>1.25</v>
      </c>
      <c r="F45" s="205">
        <v>5</v>
      </c>
      <c r="G45" s="205">
        <v>0</v>
      </c>
      <c r="H45" s="205">
        <v>5</v>
      </c>
      <c r="I45" s="207">
        <v>340</v>
      </c>
    </row>
    <row r="46" spans="1:9" ht="21.95" customHeight="1">
      <c r="A46" s="203"/>
      <c r="B46" s="224" t="s">
        <v>137</v>
      </c>
      <c r="C46" s="208" t="s">
        <v>891</v>
      </c>
      <c r="D46" s="205">
        <v>1</v>
      </c>
      <c r="E46" s="206">
        <v>110.081</v>
      </c>
      <c r="F46" s="205">
        <v>16</v>
      </c>
      <c r="G46" s="205">
        <v>10</v>
      </c>
      <c r="H46" s="205">
        <v>26</v>
      </c>
      <c r="I46" s="207">
        <v>10135</v>
      </c>
    </row>
    <row r="47" spans="1:9" ht="21.95" customHeight="1">
      <c r="A47" s="203"/>
      <c r="B47" s="224" t="s">
        <v>417</v>
      </c>
      <c r="C47" s="208" t="s">
        <v>889</v>
      </c>
      <c r="D47" s="205">
        <v>2</v>
      </c>
      <c r="E47" s="206">
        <v>332</v>
      </c>
      <c r="F47" s="205">
        <v>100</v>
      </c>
      <c r="G47" s="205">
        <v>100</v>
      </c>
      <c r="H47" s="205">
        <v>200</v>
      </c>
      <c r="I47" s="207">
        <v>971.75</v>
      </c>
    </row>
    <row r="48" spans="1:9" ht="21.95" customHeight="1">
      <c r="A48" s="203"/>
      <c r="B48" s="224" t="s">
        <v>571</v>
      </c>
      <c r="C48" s="208" t="s">
        <v>964</v>
      </c>
      <c r="D48" s="205">
        <v>1</v>
      </c>
      <c r="E48" s="206">
        <v>3.1920000000000002</v>
      </c>
      <c r="F48" s="205">
        <v>3</v>
      </c>
      <c r="G48" s="205">
        <v>2</v>
      </c>
      <c r="H48" s="205">
        <v>5</v>
      </c>
      <c r="I48" s="207">
        <v>104.1</v>
      </c>
    </row>
    <row r="49" spans="1:9" ht="21.95" customHeight="1">
      <c r="A49" s="203"/>
      <c r="B49" s="224" t="s">
        <v>53</v>
      </c>
      <c r="C49" s="208" t="s">
        <v>215</v>
      </c>
      <c r="D49" s="205">
        <v>1</v>
      </c>
      <c r="E49" s="206">
        <v>31</v>
      </c>
      <c r="F49" s="205">
        <v>30</v>
      </c>
      <c r="G49" s="205">
        <v>0</v>
      </c>
      <c r="H49" s="205">
        <v>30</v>
      </c>
      <c r="I49" s="207">
        <v>497.75</v>
      </c>
    </row>
    <row r="50" spans="1:9" ht="21.95" customHeight="1">
      <c r="A50" s="203" t="s">
        <v>69</v>
      </c>
      <c r="B50" s="224" t="s">
        <v>121</v>
      </c>
      <c r="C50" s="208" t="s">
        <v>182</v>
      </c>
      <c r="D50" s="205">
        <v>1</v>
      </c>
      <c r="E50" s="206">
        <v>8</v>
      </c>
      <c r="F50" s="205">
        <v>1</v>
      </c>
      <c r="G50" s="205">
        <v>6</v>
      </c>
      <c r="H50" s="205">
        <v>7</v>
      </c>
      <c r="I50" s="207">
        <v>231</v>
      </c>
    </row>
    <row r="51" spans="1:9" ht="21.95" customHeight="1">
      <c r="A51" s="203"/>
      <c r="B51" s="224" t="s">
        <v>137</v>
      </c>
      <c r="C51" s="208" t="s">
        <v>891</v>
      </c>
      <c r="D51" s="205">
        <v>1</v>
      </c>
      <c r="E51" s="206">
        <v>24</v>
      </c>
      <c r="F51" s="205">
        <v>5</v>
      </c>
      <c r="G51" s="205">
        <v>0</v>
      </c>
      <c r="H51" s="205">
        <v>5</v>
      </c>
      <c r="I51" s="207">
        <v>231.32</v>
      </c>
    </row>
    <row r="52" spans="1:9" ht="21.95" customHeight="1">
      <c r="A52" s="203"/>
      <c r="B52" s="224">
        <v>92</v>
      </c>
      <c r="C52" s="208" t="s">
        <v>229</v>
      </c>
      <c r="D52" s="205">
        <v>1</v>
      </c>
      <c r="E52" s="206">
        <v>157.78166300000001</v>
      </c>
      <c r="F52" s="205">
        <v>2</v>
      </c>
      <c r="G52" s="205">
        <v>2</v>
      </c>
      <c r="H52" s="205">
        <v>4</v>
      </c>
      <c r="I52" s="207">
        <v>395.31</v>
      </c>
    </row>
    <row r="53" spans="1:9" ht="21.95" customHeight="1">
      <c r="A53" s="203" t="s">
        <v>80</v>
      </c>
      <c r="B53" s="224" t="s">
        <v>83</v>
      </c>
      <c r="C53" s="208" t="s">
        <v>186</v>
      </c>
      <c r="D53" s="205">
        <v>1</v>
      </c>
      <c r="E53" s="206">
        <v>7.6</v>
      </c>
      <c r="F53" s="205">
        <v>4</v>
      </c>
      <c r="G53" s="205">
        <v>0</v>
      </c>
      <c r="H53" s="205">
        <v>4</v>
      </c>
      <c r="I53" s="207">
        <v>200</v>
      </c>
    </row>
    <row r="54" spans="1:9" ht="21.95" customHeight="1">
      <c r="A54" s="203" t="s">
        <v>146</v>
      </c>
      <c r="B54" s="224" t="s">
        <v>83</v>
      </c>
      <c r="C54" s="208" t="s">
        <v>186</v>
      </c>
      <c r="D54" s="205">
        <v>1</v>
      </c>
      <c r="E54" s="206">
        <v>7</v>
      </c>
      <c r="F54" s="205">
        <v>2</v>
      </c>
      <c r="G54" s="205">
        <v>0</v>
      </c>
      <c r="H54" s="205">
        <v>2</v>
      </c>
      <c r="I54" s="207">
        <v>380</v>
      </c>
    </row>
    <row r="55" spans="1:9" ht="21.95" customHeight="1">
      <c r="A55" s="203"/>
      <c r="B55" s="224" t="s">
        <v>135</v>
      </c>
      <c r="C55" s="208" t="s">
        <v>187</v>
      </c>
      <c r="D55" s="205">
        <v>1</v>
      </c>
      <c r="E55" s="206">
        <v>9</v>
      </c>
      <c r="F55" s="205">
        <v>5</v>
      </c>
      <c r="G55" s="205">
        <v>0</v>
      </c>
      <c r="H55" s="205">
        <v>5</v>
      </c>
      <c r="I55" s="207">
        <v>1060</v>
      </c>
    </row>
    <row r="56" spans="1:9" ht="21.95" customHeight="1">
      <c r="A56" s="203" t="s">
        <v>157</v>
      </c>
      <c r="B56" s="224" t="s">
        <v>83</v>
      </c>
      <c r="C56" s="208" t="s">
        <v>186</v>
      </c>
      <c r="D56" s="205">
        <v>1</v>
      </c>
      <c r="E56" s="206">
        <v>4.2</v>
      </c>
      <c r="F56" s="205">
        <v>3</v>
      </c>
      <c r="G56" s="205">
        <v>0</v>
      </c>
      <c r="H56" s="205">
        <v>3</v>
      </c>
      <c r="I56" s="207">
        <v>180</v>
      </c>
    </row>
    <row r="57" spans="1:9" ht="21.95" customHeight="1">
      <c r="A57" s="203" t="s">
        <v>92</v>
      </c>
      <c r="B57" s="224">
        <v>14</v>
      </c>
      <c r="C57" s="208" t="s">
        <v>196</v>
      </c>
      <c r="D57" s="205">
        <v>1</v>
      </c>
      <c r="E57" s="206">
        <v>12.86</v>
      </c>
      <c r="F57" s="205">
        <v>6</v>
      </c>
      <c r="G57" s="205">
        <v>4</v>
      </c>
      <c r="H57" s="205">
        <v>10</v>
      </c>
      <c r="I57" s="207">
        <v>276</v>
      </c>
    </row>
    <row r="58" spans="1:9" ht="21.95" customHeight="1">
      <c r="A58" s="203"/>
      <c r="B58" s="224">
        <v>24</v>
      </c>
      <c r="C58" s="208" t="s">
        <v>965</v>
      </c>
      <c r="D58" s="205">
        <v>2</v>
      </c>
      <c r="E58" s="206">
        <v>20.5</v>
      </c>
      <c r="F58" s="205">
        <v>93</v>
      </c>
      <c r="G58" s="205">
        <v>215</v>
      </c>
      <c r="H58" s="205">
        <v>308</v>
      </c>
      <c r="I58" s="207">
        <v>332.25</v>
      </c>
    </row>
    <row r="59" spans="1:9" ht="21.95" customHeight="1">
      <c r="A59" s="203" t="s">
        <v>82</v>
      </c>
      <c r="B59" s="224" t="s">
        <v>35</v>
      </c>
      <c r="C59" s="208" t="s">
        <v>189</v>
      </c>
      <c r="D59" s="205">
        <v>1</v>
      </c>
      <c r="E59" s="206">
        <v>4</v>
      </c>
      <c r="F59" s="205">
        <v>5</v>
      </c>
      <c r="G59" s="205">
        <v>4</v>
      </c>
      <c r="H59" s="205">
        <v>9</v>
      </c>
      <c r="I59" s="207">
        <v>93.832999999999998</v>
      </c>
    </row>
    <row r="60" spans="1:9" ht="21.95" customHeight="1">
      <c r="A60" s="203"/>
      <c r="B60" s="224" t="s">
        <v>90</v>
      </c>
      <c r="C60" s="208" t="s">
        <v>966</v>
      </c>
      <c r="D60" s="205">
        <v>1</v>
      </c>
      <c r="E60" s="206">
        <v>340</v>
      </c>
      <c r="F60" s="205">
        <v>30</v>
      </c>
      <c r="G60" s="205">
        <v>18</v>
      </c>
      <c r="H60" s="205">
        <v>48</v>
      </c>
      <c r="I60" s="207">
        <v>7490.52</v>
      </c>
    </row>
    <row r="61" spans="1:9" ht="21.95" customHeight="1">
      <c r="A61" s="203"/>
      <c r="B61" s="224" t="s">
        <v>138</v>
      </c>
      <c r="C61" s="208" t="s">
        <v>201</v>
      </c>
      <c r="D61" s="205">
        <v>1</v>
      </c>
      <c r="E61" s="206">
        <v>9.1</v>
      </c>
      <c r="F61" s="205">
        <v>7</v>
      </c>
      <c r="G61" s="205">
        <v>0</v>
      </c>
      <c r="H61" s="205">
        <v>7</v>
      </c>
      <c r="I61" s="207">
        <v>84</v>
      </c>
    </row>
    <row r="62" spans="1:9" ht="21.95" customHeight="1">
      <c r="A62" s="203"/>
      <c r="B62" s="224" t="s">
        <v>109</v>
      </c>
      <c r="C62" s="208" t="s">
        <v>207</v>
      </c>
      <c r="D62" s="205">
        <v>1</v>
      </c>
      <c r="E62" s="206">
        <v>16</v>
      </c>
      <c r="F62" s="205">
        <v>8</v>
      </c>
      <c r="G62" s="205">
        <v>8</v>
      </c>
      <c r="H62" s="205">
        <v>16</v>
      </c>
      <c r="I62" s="207">
        <v>85.8</v>
      </c>
    </row>
    <row r="63" spans="1:9" ht="21.95" customHeight="1">
      <c r="A63" s="203"/>
      <c r="B63" s="224">
        <v>71</v>
      </c>
      <c r="C63" s="208" t="s">
        <v>226</v>
      </c>
      <c r="D63" s="205">
        <v>1</v>
      </c>
      <c r="E63" s="206">
        <v>130</v>
      </c>
      <c r="F63" s="205">
        <v>46</v>
      </c>
      <c r="G63" s="205">
        <v>5</v>
      </c>
      <c r="H63" s="205">
        <v>51</v>
      </c>
      <c r="I63" s="207">
        <v>134.5</v>
      </c>
    </row>
    <row r="64" spans="1:9" ht="21.95" customHeight="1">
      <c r="A64" s="203" t="s">
        <v>967</v>
      </c>
      <c r="B64" s="224" t="s">
        <v>67</v>
      </c>
      <c r="C64" s="208" t="s">
        <v>997</v>
      </c>
      <c r="D64" s="205">
        <v>2</v>
      </c>
      <c r="E64" s="206">
        <v>40</v>
      </c>
      <c r="F64" s="205">
        <v>10</v>
      </c>
      <c r="G64" s="205">
        <v>0</v>
      </c>
      <c r="H64" s="205">
        <v>10</v>
      </c>
      <c r="I64" s="207">
        <v>961.2</v>
      </c>
    </row>
    <row r="65" spans="1:9" ht="21.95" customHeight="1">
      <c r="A65" s="245" t="s">
        <v>84</v>
      </c>
      <c r="B65" s="246">
        <v>14</v>
      </c>
      <c r="C65" s="247" t="s">
        <v>196</v>
      </c>
      <c r="D65" s="242">
        <v>2</v>
      </c>
      <c r="E65" s="243">
        <v>58</v>
      </c>
      <c r="F65" s="242">
        <v>24</v>
      </c>
      <c r="G65" s="242">
        <v>5</v>
      </c>
      <c r="H65" s="242">
        <v>29</v>
      </c>
      <c r="I65" s="244">
        <v>3778</v>
      </c>
    </row>
    <row r="66" spans="1:9" ht="21.95" customHeight="1">
      <c r="A66" s="203" t="s">
        <v>84</v>
      </c>
      <c r="B66" s="224">
        <v>39</v>
      </c>
      <c r="C66" s="208" t="s">
        <v>206</v>
      </c>
      <c r="D66" s="205">
        <v>1</v>
      </c>
      <c r="E66" s="206">
        <v>22.3</v>
      </c>
      <c r="F66" s="205">
        <v>18</v>
      </c>
      <c r="G66" s="205">
        <v>13</v>
      </c>
      <c r="H66" s="205">
        <v>31</v>
      </c>
      <c r="I66" s="207">
        <v>111.46</v>
      </c>
    </row>
    <row r="67" spans="1:9" ht="21.95" customHeight="1">
      <c r="A67" s="203"/>
      <c r="B67" s="224" t="s">
        <v>165</v>
      </c>
      <c r="C67" s="208" t="s">
        <v>999</v>
      </c>
      <c r="D67" s="205">
        <v>1</v>
      </c>
      <c r="E67" s="206">
        <v>42</v>
      </c>
      <c r="F67" s="205">
        <v>4</v>
      </c>
      <c r="G67" s="205">
        <v>4</v>
      </c>
      <c r="H67" s="205">
        <v>8</v>
      </c>
      <c r="I67" s="207">
        <v>120</v>
      </c>
    </row>
    <row r="68" spans="1:9" ht="21.95" customHeight="1">
      <c r="A68" s="203"/>
      <c r="B68" s="224" t="s">
        <v>629</v>
      </c>
      <c r="C68" s="208" t="s">
        <v>968</v>
      </c>
      <c r="D68" s="205">
        <v>1</v>
      </c>
      <c r="E68" s="206">
        <v>6.9</v>
      </c>
      <c r="F68" s="205">
        <v>12</v>
      </c>
      <c r="G68" s="205">
        <v>1</v>
      </c>
      <c r="H68" s="205">
        <v>13</v>
      </c>
      <c r="I68" s="207">
        <v>250</v>
      </c>
    </row>
    <row r="69" spans="1:9" ht="21.95" customHeight="1">
      <c r="A69" s="203"/>
      <c r="B69" s="224" t="s">
        <v>101</v>
      </c>
      <c r="C69" s="208" t="s">
        <v>218</v>
      </c>
      <c r="D69" s="205">
        <v>2</v>
      </c>
      <c r="E69" s="206">
        <v>24</v>
      </c>
      <c r="F69" s="205">
        <v>8</v>
      </c>
      <c r="G69" s="205">
        <v>0</v>
      </c>
      <c r="H69" s="205">
        <v>8</v>
      </c>
      <c r="I69" s="207">
        <v>383.91</v>
      </c>
    </row>
    <row r="70" spans="1:9" ht="21.95" customHeight="1">
      <c r="A70" s="203"/>
      <c r="B70" s="224" t="s">
        <v>77</v>
      </c>
      <c r="C70" s="208" t="s">
        <v>225</v>
      </c>
      <c r="D70" s="205">
        <v>1</v>
      </c>
      <c r="E70" s="206">
        <v>4.5</v>
      </c>
      <c r="F70" s="205">
        <v>7</v>
      </c>
      <c r="G70" s="205">
        <v>0</v>
      </c>
      <c r="H70" s="205">
        <v>7</v>
      </c>
      <c r="I70" s="207">
        <v>422.5</v>
      </c>
    </row>
    <row r="71" spans="1:9" ht="21.95" customHeight="1">
      <c r="A71" s="203"/>
      <c r="B71" s="224">
        <v>98</v>
      </c>
      <c r="C71" s="208" t="s">
        <v>969</v>
      </c>
      <c r="D71" s="205">
        <v>1</v>
      </c>
      <c r="E71" s="206">
        <v>4</v>
      </c>
      <c r="F71" s="205">
        <v>10</v>
      </c>
      <c r="G71" s="205">
        <v>7</v>
      </c>
      <c r="H71" s="205">
        <v>17</v>
      </c>
      <c r="I71" s="207">
        <v>354</v>
      </c>
    </row>
    <row r="72" spans="1:9" ht="21.95" customHeight="1">
      <c r="A72" s="203"/>
      <c r="B72" s="224">
        <v>106</v>
      </c>
      <c r="C72" s="208" t="s">
        <v>232</v>
      </c>
      <c r="D72" s="205">
        <v>5</v>
      </c>
      <c r="E72" s="206">
        <v>86.19</v>
      </c>
      <c r="F72" s="205">
        <v>23</v>
      </c>
      <c r="G72" s="205">
        <v>0</v>
      </c>
      <c r="H72" s="205">
        <v>23</v>
      </c>
      <c r="I72" s="207">
        <v>4828</v>
      </c>
    </row>
    <row r="73" spans="1:9" ht="21.95" customHeight="1">
      <c r="A73" s="203" t="s">
        <v>57</v>
      </c>
      <c r="B73" s="224" t="s">
        <v>83</v>
      </c>
      <c r="C73" s="208" t="s">
        <v>186</v>
      </c>
      <c r="D73" s="205">
        <v>2</v>
      </c>
      <c r="E73" s="206">
        <v>11.43</v>
      </c>
      <c r="F73" s="205">
        <v>7</v>
      </c>
      <c r="G73" s="205">
        <v>0</v>
      </c>
      <c r="H73" s="205">
        <v>7</v>
      </c>
      <c r="I73" s="207">
        <v>570</v>
      </c>
    </row>
    <row r="74" spans="1:9" ht="21.95" customHeight="1">
      <c r="A74" s="203"/>
      <c r="B74" s="224" t="s">
        <v>67</v>
      </c>
      <c r="C74" s="208" t="s">
        <v>997</v>
      </c>
      <c r="D74" s="205">
        <v>1</v>
      </c>
      <c r="E74" s="206">
        <v>20</v>
      </c>
      <c r="F74" s="205">
        <v>5</v>
      </c>
      <c r="G74" s="205">
        <v>1</v>
      </c>
      <c r="H74" s="205">
        <v>6</v>
      </c>
      <c r="I74" s="207">
        <v>1625.5</v>
      </c>
    </row>
    <row r="75" spans="1:9" ht="21.95" customHeight="1">
      <c r="A75" s="203"/>
      <c r="B75" s="224" t="s">
        <v>47</v>
      </c>
      <c r="C75" s="208" t="s">
        <v>214</v>
      </c>
      <c r="D75" s="205">
        <v>1</v>
      </c>
      <c r="E75" s="206">
        <v>8</v>
      </c>
      <c r="F75" s="205">
        <v>8</v>
      </c>
      <c r="G75" s="205">
        <v>2</v>
      </c>
      <c r="H75" s="205">
        <v>10</v>
      </c>
      <c r="I75" s="207">
        <v>190.4</v>
      </c>
    </row>
    <row r="76" spans="1:9" ht="21.95" customHeight="1">
      <c r="A76" s="203" t="s">
        <v>178</v>
      </c>
      <c r="B76" s="224" t="s">
        <v>419</v>
      </c>
      <c r="C76" s="208" t="s">
        <v>420</v>
      </c>
      <c r="D76" s="205">
        <v>1</v>
      </c>
      <c r="E76" s="206">
        <v>24.45</v>
      </c>
      <c r="F76" s="205">
        <v>2</v>
      </c>
      <c r="G76" s="205">
        <v>0</v>
      </c>
      <c r="H76" s="205">
        <v>2</v>
      </c>
      <c r="I76" s="207">
        <v>189</v>
      </c>
    </row>
    <row r="77" spans="1:9" ht="21.95" customHeight="1">
      <c r="A77" s="203"/>
      <c r="B77" s="224" t="s">
        <v>124</v>
      </c>
      <c r="C77" s="208" t="s">
        <v>191</v>
      </c>
      <c r="D77" s="205">
        <v>1</v>
      </c>
      <c r="E77" s="206">
        <v>3</v>
      </c>
      <c r="F77" s="205">
        <v>1</v>
      </c>
      <c r="G77" s="205">
        <v>1</v>
      </c>
      <c r="H77" s="205">
        <v>2</v>
      </c>
      <c r="I77" s="207">
        <v>59.84</v>
      </c>
    </row>
    <row r="78" spans="1:9" ht="21.95" customHeight="1">
      <c r="A78" s="203"/>
      <c r="B78" s="224" t="s">
        <v>425</v>
      </c>
      <c r="C78" s="208" t="s">
        <v>960</v>
      </c>
      <c r="D78" s="205">
        <v>1</v>
      </c>
      <c r="E78" s="206">
        <v>2.35</v>
      </c>
      <c r="F78" s="205">
        <v>5</v>
      </c>
      <c r="G78" s="205">
        <v>10</v>
      </c>
      <c r="H78" s="205">
        <v>15</v>
      </c>
      <c r="I78" s="207">
        <v>134</v>
      </c>
    </row>
    <row r="79" spans="1:9" ht="21.95" customHeight="1">
      <c r="A79" s="203"/>
      <c r="B79" s="224" t="s">
        <v>67</v>
      </c>
      <c r="C79" s="208" t="s">
        <v>997</v>
      </c>
      <c r="D79" s="205">
        <v>2</v>
      </c>
      <c r="E79" s="206">
        <v>36</v>
      </c>
      <c r="F79" s="205">
        <v>16</v>
      </c>
      <c r="G79" s="205">
        <v>0</v>
      </c>
      <c r="H79" s="205">
        <v>16</v>
      </c>
      <c r="I79" s="207">
        <v>980</v>
      </c>
    </row>
    <row r="80" spans="1:9" ht="21.95" customHeight="1">
      <c r="A80" s="203"/>
      <c r="B80" s="224" t="s">
        <v>101</v>
      </c>
      <c r="C80" s="208" t="s">
        <v>218</v>
      </c>
      <c r="D80" s="205">
        <v>1</v>
      </c>
      <c r="E80" s="206">
        <v>17</v>
      </c>
      <c r="F80" s="205">
        <v>4</v>
      </c>
      <c r="G80" s="205">
        <v>1</v>
      </c>
      <c r="H80" s="205">
        <v>5</v>
      </c>
      <c r="I80" s="207">
        <v>125.39</v>
      </c>
    </row>
    <row r="81" spans="1:9" ht="21.95" customHeight="1">
      <c r="A81" s="203" t="s">
        <v>55</v>
      </c>
      <c r="B81" s="224" t="s">
        <v>425</v>
      </c>
      <c r="C81" s="208" t="s">
        <v>960</v>
      </c>
      <c r="D81" s="205">
        <v>1</v>
      </c>
      <c r="E81" s="206">
        <v>192.35</v>
      </c>
      <c r="F81" s="205">
        <v>110</v>
      </c>
      <c r="G81" s="205">
        <v>170</v>
      </c>
      <c r="H81" s="205">
        <v>280</v>
      </c>
      <c r="I81" s="207">
        <v>6759.28</v>
      </c>
    </row>
    <row r="82" spans="1:9" ht="21.95" customHeight="1">
      <c r="A82" s="203"/>
      <c r="B82" s="224" t="s">
        <v>101</v>
      </c>
      <c r="C82" s="208" t="s">
        <v>218</v>
      </c>
      <c r="D82" s="205">
        <v>1</v>
      </c>
      <c r="E82" s="206">
        <v>7.4385000000000003</v>
      </c>
      <c r="F82" s="205">
        <v>4</v>
      </c>
      <c r="G82" s="205">
        <v>2</v>
      </c>
      <c r="H82" s="205">
        <v>6</v>
      </c>
      <c r="I82" s="207">
        <v>178</v>
      </c>
    </row>
    <row r="83" spans="1:9" ht="21.95" customHeight="1">
      <c r="A83" s="203"/>
      <c r="B83" s="224" t="s">
        <v>40</v>
      </c>
      <c r="C83" s="208" t="s">
        <v>230</v>
      </c>
      <c r="D83" s="205">
        <v>1</v>
      </c>
      <c r="E83" s="206">
        <v>153</v>
      </c>
      <c r="F83" s="205">
        <v>15</v>
      </c>
      <c r="G83" s="205">
        <v>0</v>
      </c>
      <c r="H83" s="205">
        <v>15</v>
      </c>
      <c r="I83" s="207">
        <v>110.4</v>
      </c>
    </row>
    <row r="84" spans="1:9" ht="21.95" customHeight="1">
      <c r="A84" s="203" t="s">
        <v>970</v>
      </c>
      <c r="B84" s="224" t="s">
        <v>133</v>
      </c>
      <c r="C84" s="208" t="s">
        <v>971</v>
      </c>
      <c r="D84" s="205">
        <v>1</v>
      </c>
      <c r="E84" s="206">
        <v>3</v>
      </c>
      <c r="F84" s="205">
        <v>5</v>
      </c>
      <c r="G84" s="205">
        <v>1</v>
      </c>
      <c r="H84" s="205">
        <v>6</v>
      </c>
      <c r="I84" s="207">
        <v>184</v>
      </c>
    </row>
    <row r="85" spans="1:9" ht="21.95" customHeight="1">
      <c r="A85" s="203"/>
      <c r="B85" s="224" t="s">
        <v>101</v>
      </c>
      <c r="C85" s="208" t="s">
        <v>218</v>
      </c>
      <c r="D85" s="205">
        <v>1</v>
      </c>
      <c r="E85" s="206">
        <v>6</v>
      </c>
      <c r="F85" s="205">
        <v>7</v>
      </c>
      <c r="G85" s="205">
        <v>2</v>
      </c>
      <c r="H85" s="205">
        <v>9</v>
      </c>
      <c r="I85" s="207">
        <v>50</v>
      </c>
    </row>
    <row r="86" spans="1:9" ht="21.95" customHeight="1">
      <c r="A86" s="245" t="s">
        <v>37</v>
      </c>
      <c r="B86" s="246" t="s">
        <v>378</v>
      </c>
      <c r="C86" s="247" t="s">
        <v>972</v>
      </c>
      <c r="D86" s="242">
        <v>1</v>
      </c>
      <c r="E86" s="243">
        <v>5.6</v>
      </c>
      <c r="F86" s="242">
        <v>3</v>
      </c>
      <c r="G86" s="242">
        <v>2</v>
      </c>
      <c r="H86" s="242">
        <v>5</v>
      </c>
      <c r="I86" s="244">
        <v>495.2</v>
      </c>
    </row>
    <row r="87" spans="1:9" ht="21.95" customHeight="1">
      <c r="A87" s="203" t="s">
        <v>37</v>
      </c>
      <c r="B87" s="224">
        <v>18</v>
      </c>
      <c r="C87" s="208" t="s">
        <v>973</v>
      </c>
      <c r="D87" s="205">
        <v>1</v>
      </c>
      <c r="E87" s="206">
        <v>28</v>
      </c>
      <c r="F87" s="205">
        <v>7</v>
      </c>
      <c r="G87" s="205">
        <v>6</v>
      </c>
      <c r="H87" s="205">
        <v>13</v>
      </c>
      <c r="I87" s="207">
        <v>465</v>
      </c>
    </row>
    <row r="88" spans="1:9" ht="21.95" customHeight="1">
      <c r="A88" s="203"/>
      <c r="B88" s="224" t="s">
        <v>569</v>
      </c>
      <c r="C88" s="208" t="s">
        <v>890</v>
      </c>
      <c r="D88" s="205">
        <v>1</v>
      </c>
      <c r="E88" s="206">
        <v>48.803372000000003</v>
      </c>
      <c r="F88" s="205">
        <v>6</v>
      </c>
      <c r="G88" s="205">
        <v>5</v>
      </c>
      <c r="H88" s="205">
        <v>11</v>
      </c>
      <c r="I88" s="207">
        <v>383.42</v>
      </c>
    </row>
    <row r="89" spans="1:9" ht="21.95" customHeight="1">
      <c r="A89" s="203"/>
      <c r="B89" s="224" t="s">
        <v>40</v>
      </c>
      <c r="C89" s="208" t="s">
        <v>230</v>
      </c>
      <c r="D89" s="205">
        <v>3</v>
      </c>
      <c r="E89" s="206">
        <v>280.8</v>
      </c>
      <c r="F89" s="205">
        <v>70</v>
      </c>
      <c r="G89" s="205">
        <v>13</v>
      </c>
      <c r="H89" s="205">
        <v>83</v>
      </c>
      <c r="I89" s="207">
        <v>238.57</v>
      </c>
    </row>
    <row r="90" spans="1:9" ht="21.95" customHeight="1">
      <c r="A90" s="203" t="s">
        <v>143</v>
      </c>
      <c r="B90" s="224" t="s">
        <v>131</v>
      </c>
      <c r="C90" s="208" t="s">
        <v>184</v>
      </c>
      <c r="D90" s="205">
        <v>2</v>
      </c>
      <c r="E90" s="206">
        <v>14.3</v>
      </c>
      <c r="F90" s="205">
        <v>14</v>
      </c>
      <c r="G90" s="205">
        <v>5</v>
      </c>
      <c r="H90" s="205">
        <v>19</v>
      </c>
      <c r="I90" s="207">
        <v>852</v>
      </c>
    </row>
    <row r="91" spans="1:9" ht="21.95" customHeight="1">
      <c r="A91" s="203" t="s">
        <v>39</v>
      </c>
      <c r="B91" s="224">
        <v>14</v>
      </c>
      <c r="C91" s="208" t="s">
        <v>196</v>
      </c>
      <c r="D91" s="205">
        <v>1</v>
      </c>
      <c r="E91" s="206">
        <v>33.5</v>
      </c>
      <c r="F91" s="205">
        <v>17</v>
      </c>
      <c r="G91" s="205">
        <v>5</v>
      </c>
      <c r="H91" s="205">
        <v>22</v>
      </c>
      <c r="I91" s="207">
        <v>2997</v>
      </c>
    </row>
    <row r="92" spans="1:9" ht="21.95" customHeight="1">
      <c r="A92" s="203"/>
      <c r="B92" s="224">
        <v>69</v>
      </c>
      <c r="C92" s="208" t="s">
        <v>974</v>
      </c>
      <c r="D92" s="205">
        <v>1</v>
      </c>
      <c r="E92" s="206">
        <v>0</v>
      </c>
      <c r="F92" s="205">
        <v>2720</v>
      </c>
      <c r="G92" s="205">
        <v>6450</v>
      </c>
      <c r="H92" s="205">
        <v>9170</v>
      </c>
      <c r="I92" s="207">
        <v>58556.45</v>
      </c>
    </row>
    <row r="93" spans="1:9" ht="21.95" customHeight="1">
      <c r="A93" s="203"/>
      <c r="B93" s="224">
        <v>105</v>
      </c>
      <c r="C93" s="208" t="s">
        <v>231</v>
      </c>
      <c r="D93" s="205">
        <v>1</v>
      </c>
      <c r="E93" s="206">
        <v>38</v>
      </c>
      <c r="F93" s="205">
        <v>10</v>
      </c>
      <c r="G93" s="205">
        <v>10</v>
      </c>
      <c r="H93" s="205">
        <v>20</v>
      </c>
      <c r="I93" s="207">
        <v>1599</v>
      </c>
    </row>
    <row r="94" spans="1:9" ht="21.95" customHeight="1">
      <c r="A94" s="203" t="s">
        <v>975</v>
      </c>
      <c r="B94" s="224" t="s">
        <v>83</v>
      </c>
      <c r="C94" s="208" t="s">
        <v>186</v>
      </c>
      <c r="D94" s="205">
        <v>1</v>
      </c>
      <c r="E94" s="206">
        <v>1.1000000000000001</v>
      </c>
      <c r="F94" s="205">
        <v>2</v>
      </c>
      <c r="G94" s="205">
        <v>0</v>
      </c>
      <c r="H94" s="205">
        <v>2</v>
      </c>
      <c r="I94" s="207">
        <v>195</v>
      </c>
    </row>
    <row r="95" spans="1:9" ht="21.95" customHeight="1">
      <c r="A95" s="203" t="s">
        <v>44</v>
      </c>
      <c r="B95" s="224" t="s">
        <v>83</v>
      </c>
      <c r="C95" s="208" t="s">
        <v>186</v>
      </c>
      <c r="D95" s="205">
        <v>2</v>
      </c>
      <c r="E95" s="206">
        <v>30.000499999999999</v>
      </c>
      <c r="F95" s="205">
        <v>9</v>
      </c>
      <c r="G95" s="205">
        <v>0</v>
      </c>
      <c r="H95" s="205">
        <v>9</v>
      </c>
      <c r="I95" s="207">
        <v>1450</v>
      </c>
    </row>
    <row r="96" spans="1:9" ht="21.95" customHeight="1">
      <c r="A96" s="203"/>
      <c r="B96" s="224" t="s">
        <v>500</v>
      </c>
      <c r="C96" s="208" t="s">
        <v>976</v>
      </c>
      <c r="D96" s="205">
        <v>1</v>
      </c>
      <c r="E96" s="206">
        <v>43.411586</v>
      </c>
      <c r="F96" s="205">
        <v>10</v>
      </c>
      <c r="G96" s="205">
        <v>6</v>
      </c>
      <c r="H96" s="205">
        <v>16</v>
      </c>
      <c r="I96" s="207">
        <v>143.65</v>
      </c>
    </row>
    <row r="97" spans="1:9" ht="21.95" customHeight="1">
      <c r="A97" s="203"/>
      <c r="B97" s="224" t="s">
        <v>67</v>
      </c>
      <c r="C97" s="208" t="s">
        <v>997</v>
      </c>
      <c r="D97" s="205">
        <v>1</v>
      </c>
      <c r="E97" s="206">
        <v>74.3</v>
      </c>
      <c r="F97" s="205">
        <v>3</v>
      </c>
      <c r="G97" s="205">
        <v>1</v>
      </c>
      <c r="H97" s="205">
        <v>4</v>
      </c>
      <c r="I97" s="207">
        <v>745.6</v>
      </c>
    </row>
    <row r="98" spans="1:9" ht="21.95" customHeight="1">
      <c r="A98" s="203"/>
      <c r="B98" s="224" t="s">
        <v>33</v>
      </c>
      <c r="C98" s="208" t="s">
        <v>212</v>
      </c>
      <c r="D98" s="205">
        <v>1</v>
      </c>
      <c r="E98" s="206">
        <v>9.6</v>
      </c>
      <c r="F98" s="205">
        <v>25</v>
      </c>
      <c r="G98" s="205">
        <v>20</v>
      </c>
      <c r="H98" s="205">
        <v>45</v>
      </c>
      <c r="I98" s="207">
        <v>443</v>
      </c>
    </row>
    <row r="99" spans="1:9" ht="21.95" customHeight="1">
      <c r="A99" s="203"/>
      <c r="B99" s="224" t="s">
        <v>47</v>
      </c>
      <c r="C99" s="208" t="s">
        <v>214</v>
      </c>
      <c r="D99" s="205">
        <v>1</v>
      </c>
      <c r="E99" s="206">
        <v>19</v>
      </c>
      <c r="F99" s="205">
        <v>4</v>
      </c>
      <c r="G99" s="205">
        <v>0</v>
      </c>
      <c r="H99" s="205">
        <v>4</v>
      </c>
      <c r="I99" s="207">
        <v>377</v>
      </c>
    </row>
    <row r="100" spans="1:9" ht="21.95" customHeight="1">
      <c r="A100" s="203"/>
      <c r="B100" s="224">
        <v>105</v>
      </c>
      <c r="C100" s="208" t="s">
        <v>231</v>
      </c>
      <c r="D100" s="205">
        <v>1</v>
      </c>
      <c r="E100" s="206">
        <v>0.9</v>
      </c>
      <c r="F100" s="205">
        <v>4</v>
      </c>
      <c r="G100" s="205">
        <v>5</v>
      </c>
      <c r="H100" s="205">
        <v>9</v>
      </c>
      <c r="I100" s="207">
        <v>80</v>
      </c>
    </row>
    <row r="101" spans="1:9" ht="21.95" customHeight="1">
      <c r="A101" s="203" t="s">
        <v>151</v>
      </c>
      <c r="B101" s="224" t="s">
        <v>67</v>
      </c>
      <c r="C101" s="208" t="s">
        <v>1000</v>
      </c>
      <c r="D101" s="205">
        <v>1</v>
      </c>
      <c r="E101" s="206">
        <v>84</v>
      </c>
      <c r="F101" s="205">
        <v>5</v>
      </c>
      <c r="G101" s="205">
        <v>0</v>
      </c>
      <c r="H101" s="205">
        <v>5</v>
      </c>
      <c r="I101" s="207">
        <v>1341.8</v>
      </c>
    </row>
    <row r="102" spans="1:9" ht="21.95" customHeight="1">
      <c r="A102" s="203"/>
      <c r="B102" s="224" t="s">
        <v>73</v>
      </c>
      <c r="C102" s="208" t="s">
        <v>211</v>
      </c>
      <c r="D102" s="205">
        <v>1</v>
      </c>
      <c r="E102" s="206">
        <v>22</v>
      </c>
      <c r="F102" s="205">
        <v>6</v>
      </c>
      <c r="G102" s="205">
        <v>2</v>
      </c>
      <c r="H102" s="205">
        <v>8</v>
      </c>
      <c r="I102" s="207">
        <v>290</v>
      </c>
    </row>
    <row r="103" spans="1:9" ht="21.95" customHeight="1">
      <c r="A103" s="203" t="s">
        <v>352</v>
      </c>
      <c r="B103" s="224" t="s">
        <v>83</v>
      </c>
      <c r="C103" s="208" t="s">
        <v>186</v>
      </c>
      <c r="D103" s="205">
        <v>1</v>
      </c>
      <c r="E103" s="206">
        <v>2.35</v>
      </c>
      <c r="F103" s="205">
        <v>4</v>
      </c>
      <c r="G103" s="205">
        <v>0</v>
      </c>
      <c r="H103" s="205">
        <v>4</v>
      </c>
      <c r="I103" s="207">
        <v>276</v>
      </c>
    </row>
    <row r="104" spans="1:9" ht="21.95" customHeight="1">
      <c r="A104" s="203" t="s">
        <v>977</v>
      </c>
      <c r="B104" s="224" t="s">
        <v>152</v>
      </c>
      <c r="C104" s="208" t="s">
        <v>190</v>
      </c>
      <c r="D104" s="205">
        <v>1</v>
      </c>
      <c r="E104" s="206">
        <v>25</v>
      </c>
      <c r="F104" s="205">
        <v>18</v>
      </c>
      <c r="G104" s="205">
        <v>12</v>
      </c>
      <c r="H104" s="205">
        <v>30</v>
      </c>
      <c r="I104" s="207">
        <v>467</v>
      </c>
    </row>
    <row r="105" spans="1:9" ht="21.95" customHeight="1">
      <c r="A105" s="203" t="s">
        <v>29</v>
      </c>
      <c r="B105" s="224" t="s">
        <v>43</v>
      </c>
      <c r="C105" s="208" t="s">
        <v>224</v>
      </c>
      <c r="D105" s="205">
        <v>1</v>
      </c>
      <c r="E105" s="206">
        <v>21</v>
      </c>
      <c r="F105" s="205">
        <v>10</v>
      </c>
      <c r="G105" s="205">
        <v>0</v>
      </c>
      <c r="H105" s="205">
        <v>10</v>
      </c>
      <c r="I105" s="207">
        <v>368.5</v>
      </c>
    </row>
    <row r="106" spans="1:9" ht="21.95" customHeight="1">
      <c r="A106" s="203" t="s">
        <v>161</v>
      </c>
      <c r="B106" s="224" t="s">
        <v>67</v>
      </c>
      <c r="C106" s="208" t="s">
        <v>997</v>
      </c>
      <c r="D106" s="205">
        <v>1</v>
      </c>
      <c r="E106" s="206">
        <v>30</v>
      </c>
      <c r="F106" s="205">
        <v>5</v>
      </c>
      <c r="G106" s="205">
        <v>0</v>
      </c>
      <c r="H106" s="205">
        <v>5</v>
      </c>
      <c r="I106" s="207">
        <v>475</v>
      </c>
    </row>
    <row r="107" spans="1:9" ht="21.95" customHeight="1">
      <c r="A107" s="245" t="s">
        <v>180</v>
      </c>
      <c r="B107" s="246">
        <v>37</v>
      </c>
      <c r="C107" s="247" t="s">
        <v>205</v>
      </c>
      <c r="D107" s="242">
        <v>2</v>
      </c>
      <c r="E107" s="243">
        <v>1.75</v>
      </c>
      <c r="F107" s="242">
        <v>13</v>
      </c>
      <c r="G107" s="242">
        <v>0</v>
      </c>
      <c r="H107" s="242">
        <v>13</v>
      </c>
      <c r="I107" s="244">
        <v>154.71</v>
      </c>
    </row>
    <row r="108" spans="1:9" ht="21.95" customHeight="1">
      <c r="A108" s="203" t="s">
        <v>978</v>
      </c>
      <c r="B108" s="224" t="s">
        <v>723</v>
      </c>
      <c r="C108" s="208" t="s">
        <v>957</v>
      </c>
      <c r="D108" s="205">
        <v>1</v>
      </c>
      <c r="E108" s="206">
        <v>4.33</v>
      </c>
      <c r="F108" s="205">
        <v>20</v>
      </c>
      <c r="G108" s="205">
        <v>0</v>
      </c>
      <c r="H108" s="205">
        <v>20</v>
      </c>
      <c r="I108" s="207">
        <v>431.82</v>
      </c>
    </row>
    <row r="109" spans="1:9" ht="21.95" customHeight="1">
      <c r="A109" s="203"/>
      <c r="B109" s="224">
        <v>92</v>
      </c>
      <c r="C109" s="208" t="s">
        <v>229</v>
      </c>
      <c r="D109" s="205">
        <v>1</v>
      </c>
      <c r="E109" s="206">
        <v>17.5</v>
      </c>
      <c r="F109" s="205">
        <v>7</v>
      </c>
      <c r="G109" s="205">
        <v>14</v>
      </c>
      <c r="H109" s="205">
        <v>21</v>
      </c>
      <c r="I109" s="207">
        <v>250</v>
      </c>
    </row>
    <row r="110" spans="1:9" ht="21.95" customHeight="1">
      <c r="A110" s="203" t="s">
        <v>979</v>
      </c>
      <c r="B110" s="224" t="s">
        <v>385</v>
      </c>
      <c r="C110" s="208" t="s">
        <v>849</v>
      </c>
      <c r="D110" s="205">
        <v>1</v>
      </c>
      <c r="E110" s="206">
        <v>8</v>
      </c>
      <c r="F110" s="205">
        <v>5</v>
      </c>
      <c r="G110" s="205">
        <v>1</v>
      </c>
      <c r="H110" s="205">
        <v>6</v>
      </c>
      <c r="I110" s="207">
        <v>157.5</v>
      </c>
    </row>
    <row r="111" spans="1:9" ht="21.95" customHeight="1">
      <c r="A111" s="203" t="s">
        <v>896</v>
      </c>
      <c r="B111" s="224" t="s">
        <v>73</v>
      </c>
      <c r="C111" s="208" t="s">
        <v>211</v>
      </c>
      <c r="D111" s="205">
        <v>1</v>
      </c>
      <c r="E111" s="206">
        <v>37.6</v>
      </c>
      <c r="F111" s="205">
        <v>16</v>
      </c>
      <c r="G111" s="205">
        <v>10</v>
      </c>
      <c r="H111" s="205">
        <v>26</v>
      </c>
      <c r="I111" s="207">
        <v>771.73</v>
      </c>
    </row>
    <row r="112" spans="1:9" ht="21.95" customHeight="1">
      <c r="A112" s="203" t="s">
        <v>893</v>
      </c>
      <c r="B112" s="224" t="s">
        <v>67</v>
      </c>
      <c r="C112" s="208" t="s">
        <v>997</v>
      </c>
      <c r="D112" s="205">
        <v>1</v>
      </c>
      <c r="E112" s="206">
        <v>18</v>
      </c>
      <c r="F112" s="205">
        <v>8</v>
      </c>
      <c r="G112" s="205">
        <v>0</v>
      </c>
      <c r="H112" s="205">
        <v>8</v>
      </c>
      <c r="I112" s="207">
        <v>486.6</v>
      </c>
    </row>
    <row r="113" spans="1:9" ht="21.95" customHeight="1">
      <c r="A113" s="203"/>
      <c r="B113" s="224" t="s">
        <v>101</v>
      </c>
      <c r="C113" s="208" t="s">
        <v>218</v>
      </c>
      <c r="D113" s="205">
        <v>2</v>
      </c>
      <c r="E113" s="206">
        <v>11.5</v>
      </c>
      <c r="F113" s="205">
        <v>10</v>
      </c>
      <c r="G113" s="205">
        <v>0</v>
      </c>
      <c r="H113" s="205">
        <v>10</v>
      </c>
      <c r="I113" s="207">
        <v>583</v>
      </c>
    </row>
    <row r="114" spans="1:9" ht="21.95" customHeight="1">
      <c r="A114" s="203"/>
      <c r="B114" s="224">
        <v>62</v>
      </c>
      <c r="C114" s="208" t="s">
        <v>980</v>
      </c>
      <c r="D114" s="205">
        <v>1</v>
      </c>
      <c r="E114" s="206">
        <v>7</v>
      </c>
      <c r="F114" s="205">
        <v>15</v>
      </c>
      <c r="G114" s="205">
        <v>5</v>
      </c>
      <c r="H114" s="205">
        <v>20</v>
      </c>
      <c r="I114" s="207">
        <v>490</v>
      </c>
    </row>
    <row r="115" spans="1:9" ht="21.95" customHeight="1">
      <c r="A115" s="203" t="s">
        <v>132</v>
      </c>
      <c r="B115" s="224" t="s">
        <v>135</v>
      </c>
      <c r="C115" s="208" t="s">
        <v>187</v>
      </c>
      <c r="D115" s="205">
        <v>1</v>
      </c>
      <c r="E115" s="206">
        <v>1.1000000000000001</v>
      </c>
      <c r="F115" s="205">
        <v>3</v>
      </c>
      <c r="G115" s="205">
        <v>0</v>
      </c>
      <c r="H115" s="205">
        <v>3</v>
      </c>
      <c r="I115" s="207">
        <v>380</v>
      </c>
    </row>
    <row r="116" spans="1:9" ht="21.95" customHeight="1">
      <c r="A116" s="203"/>
      <c r="B116" s="224" t="s">
        <v>419</v>
      </c>
      <c r="C116" s="208" t="s">
        <v>420</v>
      </c>
      <c r="D116" s="205">
        <v>1</v>
      </c>
      <c r="E116" s="206">
        <v>17</v>
      </c>
      <c r="F116" s="205">
        <v>4</v>
      </c>
      <c r="G116" s="205">
        <v>0</v>
      </c>
      <c r="H116" s="205">
        <v>4</v>
      </c>
      <c r="I116" s="207">
        <v>80</v>
      </c>
    </row>
    <row r="117" spans="1:9" ht="21.95" customHeight="1">
      <c r="A117" s="203"/>
      <c r="B117" s="224">
        <v>14</v>
      </c>
      <c r="C117" s="208" t="s">
        <v>196</v>
      </c>
      <c r="D117" s="205">
        <v>1</v>
      </c>
      <c r="E117" s="206">
        <v>38.4</v>
      </c>
      <c r="F117" s="205">
        <v>31</v>
      </c>
      <c r="G117" s="205">
        <v>4</v>
      </c>
      <c r="H117" s="205">
        <v>35</v>
      </c>
      <c r="I117" s="207">
        <v>1278.5</v>
      </c>
    </row>
    <row r="118" spans="1:9" ht="21.95" customHeight="1">
      <c r="A118" s="203" t="s">
        <v>26</v>
      </c>
      <c r="B118" s="224" t="s">
        <v>62</v>
      </c>
      <c r="C118" s="208" t="s">
        <v>213</v>
      </c>
      <c r="D118" s="205">
        <v>2</v>
      </c>
      <c r="E118" s="206">
        <v>44</v>
      </c>
      <c r="F118" s="205">
        <v>20</v>
      </c>
      <c r="G118" s="205">
        <v>40</v>
      </c>
      <c r="H118" s="205">
        <v>60</v>
      </c>
      <c r="I118" s="207">
        <v>956</v>
      </c>
    </row>
    <row r="119" spans="1:9" ht="21.95" customHeight="1">
      <c r="A119" s="203"/>
      <c r="B119" s="224" t="s">
        <v>104</v>
      </c>
      <c r="C119" s="208" t="s">
        <v>216</v>
      </c>
      <c r="D119" s="205">
        <v>1</v>
      </c>
      <c r="E119" s="206">
        <v>5</v>
      </c>
      <c r="F119" s="205">
        <v>9</v>
      </c>
      <c r="G119" s="205">
        <v>3</v>
      </c>
      <c r="H119" s="205">
        <v>12</v>
      </c>
      <c r="I119" s="207">
        <v>335</v>
      </c>
    </row>
    <row r="120" spans="1:9" ht="21.95" customHeight="1">
      <c r="A120" s="203"/>
      <c r="B120" s="224" t="s">
        <v>101</v>
      </c>
      <c r="C120" s="208" t="s">
        <v>218</v>
      </c>
      <c r="D120" s="205">
        <v>1</v>
      </c>
      <c r="E120" s="206">
        <v>8</v>
      </c>
      <c r="F120" s="205">
        <v>6</v>
      </c>
      <c r="G120" s="205">
        <v>0</v>
      </c>
      <c r="H120" s="205">
        <v>6</v>
      </c>
      <c r="I120" s="207">
        <v>138.41999999999999</v>
      </c>
    </row>
    <row r="121" spans="1:9" ht="21.95" customHeight="1">
      <c r="A121" s="203"/>
      <c r="B121" s="224" t="s">
        <v>97</v>
      </c>
      <c r="C121" s="208" t="s">
        <v>220</v>
      </c>
      <c r="D121" s="205">
        <v>1</v>
      </c>
      <c r="E121" s="206">
        <v>6</v>
      </c>
      <c r="F121" s="205">
        <v>20</v>
      </c>
      <c r="G121" s="205">
        <v>0</v>
      </c>
      <c r="H121" s="205">
        <v>20</v>
      </c>
      <c r="I121" s="207">
        <v>69</v>
      </c>
    </row>
    <row r="122" spans="1:9" ht="21.95" customHeight="1">
      <c r="A122" s="203"/>
      <c r="B122" s="224">
        <v>86</v>
      </c>
      <c r="C122" s="208" t="s">
        <v>981</v>
      </c>
      <c r="D122" s="205">
        <v>1</v>
      </c>
      <c r="E122" s="206">
        <v>8</v>
      </c>
      <c r="F122" s="205">
        <v>2</v>
      </c>
      <c r="G122" s="205">
        <v>2</v>
      </c>
      <c r="H122" s="205">
        <v>4</v>
      </c>
      <c r="I122" s="207">
        <v>162.80000000000001</v>
      </c>
    </row>
    <row r="123" spans="1:9" ht="21.95" customHeight="1">
      <c r="A123" s="203"/>
      <c r="B123" s="224" t="s">
        <v>27</v>
      </c>
      <c r="C123" s="208" t="s">
        <v>959</v>
      </c>
      <c r="D123" s="205">
        <v>1</v>
      </c>
      <c r="E123" s="206">
        <v>1463.71</v>
      </c>
      <c r="F123" s="205">
        <v>26</v>
      </c>
      <c r="G123" s="205">
        <v>2</v>
      </c>
      <c r="H123" s="205">
        <v>28</v>
      </c>
      <c r="I123" s="207">
        <v>19334</v>
      </c>
    </row>
    <row r="124" spans="1:9" ht="21.95" customHeight="1">
      <c r="A124" s="203"/>
      <c r="B124" s="224" t="s">
        <v>40</v>
      </c>
      <c r="C124" s="208" t="s">
        <v>230</v>
      </c>
      <c r="D124" s="205">
        <v>2</v>
      </c>
      <c r="E124" s="206">
        <v>77.400000000000006</v>
      </c>
      <c r="F124" s="205">
        <v>48</v>
      </c>
      <c r="G124" s="205">
        <v>21</v>
      </c>
      <c r="H124" s="205">
        <v>69</v>
      </c>
      <c r="I124" s="207">
        <v>291.5</v>
      </c>
    </row>
    <row r="125" spans="1:9" ht="21.95" customHeight="1">
      <c r="A125" s="203"/>
      <c r="B125" s="224">
        <v>105</v>
      </c>
      <c r="C125" s="208" t="s">
        <v>231</v>
      </c>
      <c r="D125" s="205">
        <v>3</v>
      </c>
      <c r="E125" s="206">
        <v>106.2</v>
      </c>
      <c r="F125" s="205">
        <v>34</v>
      </c>
      <c r="G125" s="205">
        <v>21</v>
      </c>
      <c r="H125" s="205">
        <v>55</v>
      </c>
      <c r="I125" s="207">
        <v>1255.3</v>
      </c>
    </row>
    <row r="126" spans="1:9" ht="21.95" customHeight="1">
      <c r="A126" s="203"/>
      <c r="B126" s="224">
        <v>106</v>
      </c>
      <c r="C126" s="208" t="s">
        <v>232</v>
      </c>
      <c r="D126" s="205">
        <v>1</v>
      </c>
      <c r="E126" s="206">
        <v>2.8</v>
      </c>
      <c r="F126" s="205">
        <v>15</v>
      </c>
      <c r="G126" s="205">
        <v>0</v>
      </c>
      <c r="H126" s="205">
        <v>15</v>
      </c>
      <c r="I126" s="207">
        <v>684</v>
      </c>
    </row>
    <row r="127" spans="1:9" ht="21.95" customHeight="1">
      <c r="A127" s="203" t="s">
        <v>63</v>
      </c>
      <c r="B127" s="224" t="s">
        <v>83</v>
      </c>
      <c r="C127" s="208" t="s">
        <v>186</v>
      </c>
      <c r="D127" s="205">
        <v>2</v>
      </c>
      <c r="E127" s="206">
        <v>94.5</v>
      </c>
      <c r="F127" s="205">
        <v>13</v>
      </c>
      <c r="G127" s="205">
        <v>0</v>
      </c>
      <c r="H127" s="205">
        <v>13</v>
      </c>
      <c r="I127" s="207">
        <v>960</v>
      </c>
    </row>
    <row r="128" spans="1:9" ht="21.95" customHeight="1">
      <c r="A128" s="245"/>
      <c r="B128" s="246" t="s">
        <v>77</v>
      </c>
      <c r="C128" s="247" t="s">
        <v>225</v>
      </c>
      <c r="D128" s="242">
        <v>1</v>
      </c>
      <c r="E128" s="243">
        <v>8.8000000000000007</v>
      </c>
      <c r="F128" s="242">
        <v>18</v>
      </c>
      <c r="G128" s="242">
        <v>1</v>
      </c>
      <c r="H128" s="242">
        <v>19</v>
      </c>
      <c r="I128" s="244">
        <v>188</v>
      </c>
    </row>
    <row r="129" spans="1:9" ht="21.95" customHeight="1">
      <c r="A129" s="203" t="s">
        <v>176</v>
      </c>
      <c r="B129" s="224" t="s">
        <v>121</v>
      </c>
      <c r="C129" s="208" t="s">
        <v>182</v>
      </c>
      <c r="D129" s="205">
        <v>1</v>
      </c>
      <c r="E129" s="206">
        <v>18.7</v>
      </c>
      <c r="F129" s="205">
        <v>2</v>
      </c>
      <c r="G129" s="205">
        <v>3</v>
      </c>
      <c r="H129" s="205">
        <v>5</v>
      </c>
      <c r="I129" s="207">
        <v>420</v>
      </c>
    </row>
    <row r="130" spans="1:9" ht="21.95" customHeight="1">
      <c r="A130" s="203"/>
      <c r="B130" s="224">
        <v>72</v>
      </c>
      <c r="C130" s="208" t="s">
        <v>962</v>
      </c>
      <c r="D130" s="205">
        <v>1</v>
      </c>
      <c r="E130" s="206">
        <v>0</v>
      </c>
      <c r="F130" s="205">
        <v>11645</v>
      </c>
      <c r="G130" s="205">
        <v>0</v>
      </c>
      <c r="H130" s="205">
        <v>11645</v>
      </c>
      <c r="I130" s="207">
        <v>25034.97</v>
      </c>
    </row>
    <row r="131" spans="1:9" ht="21.95" customHeight="1">
      <c r="A131" s="203" t="s">
        <v>897</v>
      </c>
      <c r="B131" s="224">
        <v>37</v>
      </c>
      <c r="C131" s="208" t="s">
        <v>205</v>
      </c>
      <c r="D131" s="205">
        <v>1</v>
      </c>
      <c r="E131" s="206">
        <v>4.5</v>
      </c>
      <c r="F131" s="205">
        <v>8</v>
      </c>
      <c r="G131" s="205">
        <v>4</v>
      </c>
      <c r="H131" s="205">
        <v>12</v>
      </c>
      <c r="I131" s="207">
        <v>142.30000000000001</v>
      </c>
    </row>
    <row r="132" spans="1:9" ht="21.95" customHeight="1">
      <c r="A132" s="203"/>
      <c r="B132" s="224" t="s">
        <v>571</v>
      </c>
      <c r="C132" s="208" t="s">
        <v>964</v>
      </c>
      <c r="D132" s="205">
        <v>1</v>
      </c>
      <c r="E132" s="206">
        <v>7.4</v>
      </c>
      <c r="F132" s="205">
        <v>5</v>
      </c>
      <c r="G132" s="205">
        <v>0</v>
      </c>
      <c r="H132" s="205">
        <v>5</v>
      </c>
      <c r="I132" s="207">
        <v>260.60000000000002</v>
      </c>
    </row>
    <row r="133" spans="1:9" ht="21.95" customHeight="1">
      <c r="A133" s="203" t="s">
        <v>982</v>
      </c>
      <c r="B133" s="224" t="s">
        <v>47</v>
      </c>
      <c r="C133" s="208" t="s">
        <v>214</v>
      </c>
      <c r="D133" s="205">
        <v>1</v>
      </c>
      <c r="E133" s="206">
        <v>10.025</v>
      </c>
      <c r="F133" s="205">
        <v>5</v>
      </c>
      <c r="G133" s="205">
        <v>3</v>
      </c>
      <c r="H133" s="205">
        <v>8</v>
      </c>
      <c r="I133" s="207">
        <v>114</v>
      </c>
    </row>
    <row r="134" spans="1:9" ht="21.95" customHeight="1">
      <c r="A134" s="203" t="s">
        <v>136</v>
      </c>
      <c r="B134" s="224" t="s">
        <v>464</v>
      </c>
      <c r="C134" s="208" t="s">
        <v>983</v>
      </c>
      <c r="D134" s="205">
        <v>1</v>
      </c>
      <c r="E134" s="206">
        <v>9.6</v>
      </c>
      <c r="F134" s="205">
        <v>7</v>
      </c>
      <c r="G134" s="205">
        <v>8</v>
      </c>
      <c r="H134" s="205">
        <v>15</v>
      </c>
      <c r="I134" s="207">
        <v>318.98</v>
      </c>
    </row>
    <row r="135" spans="1:9" ht="21.95" customHeight="1">
      <c r="A135" s="203"/>
      <c r="B135" s="224" t="s">
        <v>67</v>
      </c>
      <c r="C135" s="208" t="s">
        <v>997</v>
      </c>
      <c r="D135" s="205">
        <v>1</v>
      </c>
      <c r="E135" s="206">
        <v>20.5</v>
      </c>
      <c r="F135" s="205">
        <v>4</v>
      </c>
      <c r="G135" s="205">
        <v>0</v>
      </c>
      <c r="H135" s="205">
        <v>4</v>
      </c>
      <c r="I135" s="207">
        <v>472</v>
      </c>
    </row>
    <row r="136" spans="1:9" ht="21.95" customHeight="1">
      <c r="A136" s="203" t="s">
        <v>102</v>
      </c>
      <c r="B136" s="224" t="s">
        <v>83</v>
      </c>
      <c r="C136" s="208" t="s">
        <v>186</v>
      </c>
      <c r="D136" s="205">
        <v>3</v>
      </c>
      <c r="E136" s="206">
        <v>8.84</v>
      </c>
      <c r="F136" s="205">
        <v>13</v>
      </c>
      <c r="G136" s="205">
        <v>0</v>
      </c>
      <c r="H136" s="205">
        <v>13</v>
      </c>
      <c r="I136" s="207">
        <v>935</v>
      </c>
    </row>
    <row r="137" spans="1:9" ht="21.95" customHeight="1">
      <c r="A137" s="203"/>
      <c r="B137" s="224" t="s">
        <v>419</v>
      </c>
      <c r="C137" s="208" t="s">
        <v>420</v>
      </c>
      <c r="D137" s="205">
        <v>1</v>
      </c>
      <c r="E137" s="206">
        <v>9</v>
      </c>
      <c r="F137" s="205">
        <v>2</v>
      </c>
      <c r="G137" s="205">
        <v>1</v>
      </c>
      <c r="H137" s="205">
        <v>3</v>
      </c>
      <c r="I137" s="207">
        <v>196.4</v>
      </c>
    </row>
    <row r="138" spans="1:9" ht="21.95" customHeight="1">
      <c r="A138" s="203"/>
      <c r="B138" s="224" t="s">
        <v>58</v>
      </c>
      <c r="C138" s="208" t="s">
        <v>200</v>
      </c>
      <c r="D138" s="205">
        <v>1</v>
      </c>
      <c r="E138" s="206">
        <v>3.5</v>
      </c>
      <c r="F138" s="205">
        <v>14</v>
      </c>
      <c r="G138" s="205">
        <v>6</v>
      </c>
      <c r="H138" s="205">
        <v>20</v>
      </c>
      <c r="I138" s="207">
        <v>242</v>
      </c>
    </row>
    <row r="139" spans="1:9" ht="21.95" customHeight="1">
      <c r="A139" s="203"/>
      <c r="B139" s="224" t="s">
        <v>56</v>
      </c>
      <c r="C139" s="208" t="s">
        <v>203</v>
      </c>
      <c r="D139" s="205">
        <v>1</v>
      </c>
      <c r="E139" s="206">
        <v>4.4000000000000004</v>
      </c>
      <c r="F139" s="205">
        <v>10</v>
      </c>
      <c r="G139" s="205">
        <v>0</v>
      </c>
      <c r="H139" s="205">
        <v>10</v>
      </c>
      <c r="I139" s="207">
        <v>296</v>
      </c>
    </row>
    <row r="140" spans="1:9" ht="21.95" customHeight="1">
      <c r="A140" s="203"/>
      <c r="B140" s="224">
        <v>37</v>
      </c>
      <c r="C140" s="208" t="s">
        <v>205</v>
      </c>
      <c r="D140" s="205">
        <v>1</v>
      </c>
      <c r="E140" s="206">
        <v>35</v>
      </c>
      <c r="F140" s="205">
        <v>30</v>
      </c>
      <c r="G140" s="205">
        <v>20</v>
      </c>
      <c r="H140" s="205">
        <v>50</v>
      </c>
      <c r="I140" s="207">
        <v>1925</v>
      </c>
    </row>
    <row r="141" spans="1:9" ht="21.95" customHeight="1">
      <c r="A141" s="203"/>
      <c r="B141" s="224" t="s">
        <v>33</v>
      </c>
      <c r="C141" s="208" t="s">
        <v>212</v>
      </c>
      <c r="D141" s="205">
        <v>1</v>
      </c>
      <c r="E141" s="206">
        <v>1555</v>
      </c>
      <c r="F141" s="205">
        <v>548</v>
      </c>
      <c r="G141" s="205">
        <v>472</v>
      </c>
      <c r="H141" s="205">
        <v>1020</v>
      </c>
      <c r="I141" s="207">
        <v>370414.4</v>
      </c>
    </row>
    <row r="142" spans="1:9" ht="21.95" customHeight="1">
      <c r="A142" s="203"/>
      <c r="B142" s="224" t="s">
        <v>101</v>
      </c>
      <c r="C142" s="208" t="s">
        <v>218</v>
      </c>
      <c r="D142" s="205">
        <v>1</v>
      </c>
      <c r="E142" s="206">
        <v>12.5</v>
      </c>
      <c r="F142" s="205">
        <v>11</v>
      </c>
      <c r="G142" s="205">
        <v>1</v>
      </c>
      <c r="H142" s="205">
        <v>12</v>
      </c>
      <c r="I142" s="207">
        <v>153.63</v>
      </c>
    </row>
    <row r="143" spans="1:9" ht="21.95" customHeight="1">
      <c r="A143" s="203"/>
      <c r="B143" s="224">
        <v>68</v>
      </c>
      <c r="C143" s="208" t="s">
        <v>984</v>
      </c>
      <c r="D143" s="205">
        <v>2</v>
      </c>
      <c r="E143" s="206">
        <v>76.5</v>
      </c>
      <c r="F143" s="205">
        <v>45</v>
      </c>
      <c r="G143" s="205">
        <v>10</v>
      </c>
      <c r="H143" s="205">
        <v>55</v>
      </c>
      <c r="I143" s="207">
        <v>715.86</v>
      </c>
    </row>
    <row r="144" spans="1:9" ht="21.95" customHeight="1">
      <c r="A144" s="203" t="s">
        <v>348</v>
      </c>
      <c r="B144" s="224" t="s">
        <v>83</v>
      </c>
      <c r="C144" s="208" t="s">
        <v>186</v>
      </c>
      <c r="D144" s="205">
        <v>1</v>
      </c>
      <c r="E144" s="206">
        <v>5.8</v>
      </c>
      <c r="F144" s="205">
        <v>2</v>
      </c>
      <c r="G144" s="205">
        <v>0</v>
      </c>
      <c r="H144" s="205">
        <v>2</v>
      </c>
      <c r="I144" s="207">
        <v>190</v>
      </c>
    </row>
    <row r="145" spans="1:9" ht="21.95" customHeight="1">
      <c r="A145" s="203"/>
      <c r="B145" s="224" t="s">
        <v>40</v>
      </c>
      <c r="C145" s="208" t="s">
        <v>230</v>
      </c>
      <c r="D145" s="205">
        <v>1</v>
      </c>
      <c r="E145" s="206">
        <v>2.7</v>
      </c>
      <c r="F145" s="205">
        <v>3</v>
      </c>
      <c r="G145" s="205">
        <v>0</v>
      </c>
      <c r="H145" s="205">
        <v>3</v>
      </c>
      <c r="I145" s="207">
        <v>76.5</v>
      </c>
    </row>
    <row r="146" spans="1:9" ht="21.95" customHeight="1">
      <c r="A146" s="203" t="s">
        <v>32</v>
      </c>
      <c r="B146" s="224">
        <v>14</v>
      </c>
      <c r="C146" s="208" t="s">
        <v>196</v>
      </c>
      <c r="D146" s="205">
        <v>1</v>
      </c>
      <c r="E146" s="206">
        <v>102</v>
      </c>
      <c r="F146" s="205">
        <v>11</v>
      </c>
      <c r="G146" s="205">
        <v>8</v>
      </c>
      <c r="H146" s="205">
        <v>19</v>
      </c>
      <c r="I146" s="207">
        <v>994</v>
      </c>
    </row>
    <row r="147" spans="1:9" ht="21.95" customHeight="1">
      <c r="A147" s="203"/>
      <c r="B147" s="224">
        <v>31</v>
      </c>
      <c r="C147" s="208" t="s">
        <v>539</v>
      </c>
      <c r="D147" s="205">
        <v>2</v>
      </c>
      <c r="E147" s="206">
        <v>27.750662999999999</v>
      </c>
      <c r="F147" s="205">
        <v>41</v>
      </c>
      <c r="G147" s="205">
        <v>37</v>
      </c>
      <c r="H147" s="205">
        <v>78</v>
      </c>
      <c r="I147" s="207">
        <v>121</v>
      </c>
    </row>
    <row r="148" spans="1:9" ht="21.95" customHeight="1">
      <c r="A148" s="203"/>
      <c r="B148" s="224" t="s">
        <v>540</v>
      </c>
      <c r="C148" s="208" t="s">
        <v>985</v>
      </c>
      <c r="D148" s="205">
        <v>1</v>
      </c>
      <c r="E148" s="206">
        <v>28</v>
      </c>
      <c r="F148" s="205">
        <v>60</v>
      </c>
      <c r="G148" s="205">
        <v>60</v>
      </c>
      <c r="H148" s="205">
        <v>120</v>
      </c>
      <c r="I148" s="207">
        <v>106.75</v>
      </c>
    </row>
    <row r="149" spans="1:9" ht="21.95" customHeight="1">
      <c r="A149" s="245"/>
      <c r="B149" s="246" t="s">
        <v>138</v>
      </c>
      <c r="C149" s="247" t="s">
        <v>201</v>
      </c>
      <c r="D149" s="242">
        <v>1</v>
      </c>
      <c r="E149" s="243">
        <v>89.5</v>
      </c>
      <c r="F149" s="242">
        <v>40</v>
      </c>
      <c r="G149" s="242">
        <v>10</v>
      </c>
      <c r="H149" s="242">
        <v>50</v>
      </c>
      <c r="I149" s="244">
        <v>292</v>
      </c>
    </row>
    <row r="150" spans="1:9" ht="21.95" customHeight="1">
      <c r="A150" s="562" t="s">
        <v>32</v>
      </c>
      <c r="B150" s="563">
        <v>35</v>
      </c>
      <c r="C150" s="564" t="s">
        <v>986</v>
      </c>
      <c r="D150" s="565">
        <v>1</v>
      </c>
      <c r="E150" s="566">
        <v>30</v>
      </c>
      <c r="F150" s="565">
        <v>13</v>
      </c>
      <c r="G150" s="565">
        <v>11</v>
      </c>
      <c r="H150" s="565">
        <v>24</v>
      </c>
      <c r="I150" s="567">
        <v>496.5</v>
      </c>
    </row>
    <row r="151" spans="1:9" ht="21.95" customHeight="1">
      <c r="A151" s="568"/>
      <c r="B151" s="569">
        <v>37</v>
      </c>
      <c r="C151" s="570" t="s">
        <v>205</v>
      </c>
      <c r="D151" s="571">
        <v>1</v>
      </c>
      <c r="E151" s="572">
        <v>84.139799999999994</v>
      </c>
      <c r="F151" s="571">
        <v>7</v>
      </c>
      <c r="G151" s="571">
        <v>7</v>
      </c>
      <c r="H151" s="571">
        <v>14</v>
      </c>
      <c r="I151" s="573">
        <v>86</v>
      </c>
    </row>
    <row r="152" spans="1:9" ht="21.95" customHeight="1">
      <c r="A152" s="568"/>
      <c r="B152" s="569">
        <v>39</v>
      </c>
      <c r="C152" s="570" t="s">
        <v>206</v>
      </c>
      <c r="D152" s="571">
        <v>1</v>
      </c>
      <c r="E152" s="572">
        <v>30.8</v>
      </c>
      <c r="F152" s="571">
        <v>20</v>
      </c>
      <c r="G152" s="571">
        <v>7</v>
      </c>
      <c r="H152" s="571">
        <v>27</v>
      </c>
      <c r="I152" s="573">
        <v>140</v>
      </c>
    </row>
    <row r="153" spans="1:9" ht="21.95" customHeight="1">
      <c r="A153" s="568"/>
      <c r="B153" s="569" t="s">
        <v>98</v>
      </c>
      <c r="C153" s="570" t="s">
        <v>208</v>
      </c>
      <c r="D153" s="571">
        <v>1</v>
      </c>
      <c r="E153" s="572">
        <v>49.736739</v>
      </c>
      <c r="F153" s="571">
        <v>9</v>
      </c>
      <c r="G153" s="571">
        <v>5</v>
      </c>
      <c r="H153" s="571">
        <v>14</v>
      </c>
      <c r="I153" s="573">
        <v>431.9</v>
      </c>
    </row>
    <row r="154" spans="1:9" ht="21.95" customHeight="1">
      <c r="A154" s="568"/>
      <c r="B154" s="569" t="s">
        <v>62</v>
      </c>
      <c r="C154" s="570" t="s">
        <v>213</v>
      </c>
      <c r="D154" s="571">
        <v>1</v>
      </c>
      <c r="E154" s="572">
        <v>14.6</v>
      </c>
      <c r="F154" s="571">
        <v>2</v>
      </c>
      <c r="G154" s="571">
        <v>11</v>
      </c>
      <c r="H154" s="571">
        <v>13</v>
      </c>
      <c r="I154" s="573">
        <v>223.9</v>
      </c>
    </row>
    <row r="155" spans="1:9" ht="21.95" customHeight="1">
      <c r="A155" s="409"/>
      <c r="B155" s="577" t="s">
        <v>47</v>
      </c>
      <c r="C155" s="578" t="s">
        <v>214</v>
      </c>
      <c r="D155" s="579">
        <v>1</v>
      </c>
      <c r="E155" s="580">
        <v>5</v>
      </c>
      <c r="F155" s="579">
        <v>10</v>
      </c>
      <c r="G155" s="579">
        <v>15</v>
      </c>
      <c r="H155" s="579">
        <v>25</v>
      </c>
      <c r="I155" s="581">
        <v>105.22</v>
      </c>
    </row>
    <row r="156" spans="1:9" ht="21.95" customHeight="1">
      <c r="A156" s="568"/>
      <c r="B156" s="569" t="s">
        <v>97</v>
      </c>
      <c r="C156" s="570" t="s">
        <v>220</v>
      </c>
      <c r="D156" s="571">
        <v>1</v>
      </c>
      <c r="E156" s="572">
        <v>15</v>
      </c>
      <c r="F156" s="571">
        <v>9</v>
      </c>
      <c r="G156" s="571">
        <v>9</v>
      </c>
      <c r="H156" s="571">
        <v>18</v>
      </c>
      <c r="I156" s="573">
        <v>120.5</v>
      </c>
    </row>
    <row r="157" spans="1:9" ht="21.95" customHeight="1">
      <c r="A157" s="568"/>
      <c r="B157" s="569" t="s">
        <v>43</v>
      </c>
      <c r="C157" s="570" t="s">
        <v>224</v>
      </c>
      <c r="D157" s="571">
        <v>2</v>
      </c>
      <c r="E157" s="572">
        <v>14</v>
      </c>
      <c r="F157" s="571">
        <v>16</v>
      </c>
      <c r="G157" s="571">
        <v>20</v>
      </c>
      <c r="H157" s="571">
        <v>36</v>
      </c>
      <c r="I157" s="573">
        <v>309</v>
      </c>
    </row>
    <row r="158" spans="1:9" ht="21.95" customHeight="1">
      <c r="A158" s="568"/>
      <c r="B158" s="569" t="s">
        <v>85</v>
      </c>
      <c r="C158" s="570" t="s">
        <v>987</v>
      </c>
      <c r="D158" s="571">
        <v>1</v>
      </c>
      <c r="E158" s="572">
        <v>665</v>
      </c>
      <c r="F158" s="571">
        <v>14</v>
      </c>
      <c r="G158" s="571">
        <v>8</v>
      </c>
      <c r="H158" s="571">
        <v>22</v>
      </c>
      <c r="I158" s="573">
        <v>1366.4</v>
      </c>
    </row>
    <row r="159" spans="1:9" ht="21.95" customHeight="1">
      <c r="A159" s="568"/>
      <c r="B159" s="569">
        <v>65</v>
      </c>
      <c r="C159" s="570" t="s">
        <v>988</v>
      </c>
      <c r="D159" s="571">
        <v>1</v>
      </c>
      <c r="E159" s="572">
        <v>57.5</v>
      </c>
      <c r="F159" s="571">
        <v>18</v>
      </c>
      <c r="G159" s="571">
        <v>5</v>
      </c>
      <c r="H159" s="571">
        <v>23</v>
      </c>
      <c r="I159" s="573">
        <v>76.25</v>
      </c>
    </row>
    <row r="160" spans="1:9" ht="21.95" customHeight="1">
      <c r="A160" s="568"/>
      <c r="B160" s="569">
        <v>71</v>
      </c>
      <c r="C160" s="570" t="s">
        <v>226</v>
      </c>
      <c r="D160" s="571">
        <v>2</v>
      </c>
      <c r="E160" s="572">
        <v>95.012101999999999</v>
      </c>
      <c r="F160" s="571">
        <v>39</v>
      </c>
      <c r="G160" s="571">
        <v>28</v>
      </c>
      <c r="H160" s="571">
        <v>67</v>
      </c>
      <c r="I160" s="573">
        <v>627.88</v>
      </c>
    </row>
    <row r="161" spans="1:9" ht="21.95" customHeight="1">
      <c r="A161" s="568"/>
      <c r="B161" s="569" t="s">
        <v>129</v>
      </c>
      <c r="C161" s="570" t="s">
        <v>989</v>
      </c>
      <c r="D161" s="571">
        <v>1</v>
      </c>
      <c r="E161" s="572">
        <v>6</v>
      </c>
      <c r="F161" s="571">
        <v>9</v>
      </c>
      <c r="G161" s="571">
        <v>10</v>
      </c>
      <c r="H161" s="571">
        <v>19</v>
      </c>
      <c r="I161" s="573">
        <v>174</v>
      </c>
    </row>
    <row r="162" spans="1:9" ht="21.95" customHeight="1">
      <c r="A162" s="568"/>
      <c r="B162" s="569" t="s">
        <v>736</v>
      </c>
      <c r="C162" s="570" t="s">
        <v>892</v>
      </c>
      <c r="D162" s="571">
        <v>1</v>
      </c>
      <c r="E162" s="572">
        <v>121.521227</v>
      </c>
      <c r="F162" s="571">
        <v>22</v>
      </c>
      <c r="G162" s="571">
        <v>19</v>
      </c>
      <c r="H162" s="571">
        <v>41</v>
      </c>
      <c r="I162" s="573">
        <v>207</v>
      </c>
    </row>
    <row r="163" spans="1:9" ht="21.95" customHeight="1">
      <c r="A163" s="568"/>
      <c r="B163" s="569" t="s">
        <v>745</v>
      </c>
      <c r="C163" s="570" t="s">
        <v>746</v>
      </c>
      <c r="D163" s="571">
        <v>1</v>
      </c>
      <c r="E163" s="572">
        <v>175</v>
      </c>
      <c r="F163" s="571">
        <v>4</v>
      </c>
      <c r="G163" s="571">
        <v>2</v>
      </c>
      <c r="H163" s="571">
        <v>6</v>
      </c>
      <c r="I163" s="573">
        <v>490</v>
      </c>
    </row>
    <row r="164" spans="1:9" ht="21.95" customHeight="1">
      <c r="A164" s="568"/>
      <c r="B164" s="569" t="s">
        <v>40</v>
      </c>
      <c r="C164" s="570" t="s">
        <v>230</v>
      </c>
      <c r="D164" s="571">
        <v>1</v>
      </c>
      <c r="E164" s="572">
        <v>30.5</v>
      </c>
      <c r="F164" s="571">
        <v>20</v>
      </c>
      <c r="G164" s="571">
        <v>8</v>
      </c>
      <c r="H164" s="571">
        <v>28</v>
      </c>
      <c r="I164" s="573">
        <v>488</v>
      </c>
    </row>
    <row r="165" spans="1:9" ht="21.95" customHeight="1">
      <c r="A165" s="568"/>
      <c r="B165" s="569">
        <v>105</v>
      </c>
      <c r="C165" s="570" t="s">
        <v>231</v>
      </c>
      <c r="D165" s="571">
        <v>1</v>
      </c>
      <c r="E165" s="572">
        <v>3.1</v>
      </c>
      <c r="F165" s="571">
        <v>20</v>
      </c>
      <c r="G165" s="571">
        <v>0</v>
      </c>
      <c r="H165" s="571">
        <v>20</v>
      </c>
      <c r="I165" s="573">
        <v>229</v>
      </c>
    </row>
    <row r="166" spans="1:9" ht="21.95" customHeight="1">
      <c r="A166" s="568" t="s">
        <v>990</v>
      </c>
      <c r="B166" s="569">
        <v>105</v>
      </c>
      <c r="C166" s="570" t="s">
        <v>231</v>
      </c>
      <c r="D166" s="571">
        <v>1</v>
      </c>
      <c r="E166" s="572">
        <v>47</v>
      </c>
      <c r="F166" s="571">
        <v>25</v>
      </c>
      <c r="G166" s="571">
        <v>20</v>
      </c>
      <c r="H166" s="571">
        <v>45</v>
      </c>
      <c r="I166" s="573">
        <v>884</v>
      </c>
    </row>
    <row r="167" spans="1:9" ht="21.95" customHeight="1">
      <c r="A167" s="568" t="s">
        <v>76</v>
      </c>
      <c r="B167" s="569" t="s">
        <v>425</v>
      </c>
      <c r="C167" s="570" t="s">
        <v>960</v>
      </c>
      <c r="D167" s="571">
        <v>1</v>
      </c>
      <c r="E167" s="572">
        <v>45.5</v>
      </c>
      <c r="F167" s="571">
        <v>11</v>
      </c>
      <c r="G167" s="571">
        <v>2</v>
      </c>
      <c r="H167" s="571">
        <v>13</v>
      </c>
      <c r="I167" s="573">
        <v>124</v>
      </c>
    </row>
    <row r="168" spans="1:9" ht="21.95" customHeight="1">
      <c r="A168" s="568"/>
      <c r="B168" s="569">
        <v>24</v>
      </c>
      <c r="C168" s="570" t="s">
        <v>965</v>
      </c>
      <c r="D168" s="571">
        <v>1</v>
      </c>
      <c r="E168" s="572">
        <v>47</v>
      </c>
      <c r="F168" s="571">
        <v>17</v>
      </c>
      <c r="G168" s="571">
        <v>12</v>
      </c>
      <c r="H168" s="571">
        <v>29</v>
      </c>
      <c r="I168" s="573">
        <v>190</v>
      </c>
    </row>
    <row r="169" spans="1:9" ht="21.95" customHeight="1">
      <c r="A169" s="568"/>
      <c r="B169" s="569" t="s">
        <v>514</v>
      </c>
      <c r="C169" s="570" t="s">
        <v>515</v>
      </c>
      <c r="D169" s="571">
        <v>1</v>
      </c>
      <c r="E169" s="572">
        <v>3</v>
      </c>
      <c r="F169" s="571">
        <v>10</v>
      </c>
      <c r="G169" s="571">
        <v>0</v>
      </c>
      <c r="H169" s="571">
        <v>10</v>
      </c>
      <c r="I169" s="573">
        <v>85</v>
      </c>
    </row>
    <row r="170" spans="1:9" ht="21.95" customHeight="1">
      <c r="A170" s="574"/>
      <c r="B170" s="575" t="s">
        <v>578</v>
      </c>
      <c r="C170" s="576" t="s">
        <v>579</v>
      </c>
      <c r="D170" s="209">
        <v>1</v>
      </c>
      <c r="E170" s="210">
        <v>14</v>
      </c>
      <c r="F170" s="209">
        <v>15</v>
      </c>
      <c r="G170" s="209">
        <v>5</v>
      </c>
      <c r="H170" s="209">
        <v>20</v>
      </c>
      <c r="I170" s="211">
        <v>50</v>
      </c>
    </row>
    <row r="171" spans="1:9" ht="21.95" customHeight="1">
      <c r="A171" s="568" t="s">
        <v>76</v>
      </c>
      <c r="B171" s="569" t="s">
        <v>588</v>
      </c>
      <c r="C171" s="570" t="s">
        <v>851</v>
      </c>
      <c r="D171" s="571">
        <v>1</v>
      </c>
      <c r="E171" s="572">
        <v>176.53718900000001</v>
      </c>
      <c r="F171" s="571">
        <v>76</v>
      </c>
      <c r="G171" s="571">
        <v>94</v>
      </c>
      <c r="H171" s="571">
        <v>170</v>
      </c>
      <c r="I171" s="573">
        <v>1500</v>
      </c>
    </row>
    <row r="172" spans="1:9" ht="21.95" customHeight="1">
      <c r="A172" s="568"/>
      <c r="B172" s="569" t="s">
        <v>62</v>
      </c>
      <c r="C172" s="570" t="s">
        <v>213</v>
      </c>
      <c r="D172" s="571">
        <v>1</v>
      </c>
      <c r="E172" s="572">
        <v>20</v>
      </c>
      <c r="F172" s="571">
        <v>5</v>
      </c>
      <c r="G172" s="571">
        <v>4</v>
      </c>
      <c r="H172" s="571">
        <v>9</v>
      </c>
      <c r="I172" s="573">
        <v>492.96</v>
      </c>
    </row>
    <row r="173" spans="1:9" ht="21.95" customHeight="1">
      <c r="A173" s="568"/>
      <c r="B173" s="569" t="s">
        <v>47</v>
      </c>
      <c r="C173" s="570" t="s">
        <v>214</v>
      </c>
      <c r="D173" s="571">
        <v>4</v>
      </c>
      <c r="E173" s="572">
        <v>176.22</v>
      </c>
      <c r="F173" s="571">
        <v>47</v>
      </c>
      <c r="G173" s="571">
        <v>21</v>
      </c>
      <c r="H173" s="571">
        <v>68</v>
      </c>
      <c r="I173" s="573">
        <v>1142.8399999999999</v>
      </c>
    </row>
    <row r="174" spans="1:9" ht="21.95" customHeight="1">
      <c r="A174" s="568"/>
      <c r="B174" s="569" t="s">
        <v>53</v>
      </c>
      <c r="C174" s="570" t="s">
        <v>215</v>
      </c>
      <c r="D174" s="571">
        <v>3</v>
      </c>
      <c r="E174" s="572">
        <v>75.7</v>
      </c>
      <c r="F174" s="571">
        <v>36</v>
      </c>
      <c r="G174" s="571">
        <v>37</v>
      </c>
      <c r="H174" s="571">
        <v>73</v>
      </c>
      <c r="I174" s="573">
        <v>2311.0700000000002</v>
      </c>
    </row>
    <row r="175" spans="1:9" ht="21.95" customHeight="1">
      <c r="A175" s="568"/>
      <c r="B175" s="569" t="s">
        <v>101</v>
      </c>
      <c r="C175" s="570" t="s">
        <v>218</v>
      </c>
      <c r="D175" s="571">
        <v>1</v>
      </c>
      <c r="E175" s="572">
        <v>63</v>
      </c>
      <c r="F175" s="571">
        <v>38</v>
      </c>
      <c r="G175" s="571">
        <v>15</v>
      </c>
      <c r="H175" s="571">
        <v>53</v>
      </c>
      <c r="I175" s="573">
        <v>270.02999999999997</v>
      </c>
    </row>
    <row r="176" spans="1:9" ht="21.95" customHeight="1">
      <c r="A176" s="568"/>
      <c r="B176" s="569">
        <v>60</v>
      </c>
      <c r="C176" s="570" t="s">
        <v>219</v>
      </c>
      <c r="D176" s="571">
        <v>1</v>
      </c>
      <c r="E176" s="572">
        <v>3</v>
      </c>
      <c r="F176" s="571">
        <v>10</v>
      </c>
      <c r="G176" s="571">
        <v>0</v>
      </c>
      <c r="H176" s="571">
        <v>10</v>
      </c>
      <c r="I176" s="573">
        <v>205.4</v>
      </c>
    </row>
    <row r="177" spans="1:9" ht="21.95" customHeight="1">
      <c r="A177" s="568"/>
      <c r="B177" s="569" t="s">
        <v>77</v>
      </c>
      <c r="C177" s="570" t="s">
        <v>225</v>
      </c>
      <c r="D177" s="571">
        <v>1</v>
      </c>
      <c r="E177" s="572">
        <v>9.1</v>
      </c>
      <c r="F177" s="571">
        <v>7</v>
      </c>
      <c r="G177" s="571">
        <v>6</v>
      </c>
      <c r="H177" s="571">
        <v>13</v>
      </c>
      <c r="I177" s="573">
        <v>255</v>
      </c>
    </row>
    <row r="178" spans="1:9" ht="21.95" customHeight="1">
      <c r="A178" s="568"/>
      <c r="B178" s="569" t="s">
        <v>85</v>
      </c>
      <c r="C178" s="570" t="s">
        <v>987</v>
      </c>
      <c r="D178" s="571">
        <v>1</v>
      </c>
      <c r="E178" s="572">
        <v>5.5</v>
      </c>
      <c r="F178" s="571">
        <v>8</v>
      </c>
      <c r="G178" s="571">
        <v>8</v>
      </c>
      <c r="H178" s="571">
        <v>16</v>
      </c>
      <c r="I178" s="573">
        <v>208.8</v>
      </c>
    </row>
    <row r="179" spans="1:9" ht="21.95" customHeight="1">
      <c r="A179" s="568"/>
      <c r="B179" s="569">
        <v>70</v>
      </c>
      <c r="C179" s="570" t="s">
        <v>991</v>
      </c>
      <c r="D179" s="571">
        <v>1</v>
      </c>
      <c r="E179" s="572">
        <v>50.5</v>
      </c>
      <c r="F179" s="571">
        <v>26</v>
      </c>
      <c r="G179" s="571">
        <v>4</v>
      </c>
      <c r="H179" s="571">
        <v>30</v>
      </c>
      <c r="I179" s="573">
        <v>488</v>
      </c>
    </row>
    <row r="180" spans="1:9" ht="21.95" customHeight="1">
      <c r="A180" s="568"/>
      <c r="B180" s="569">
        <v>71</v>
      </c>
      <c r="C180" s="570" t="s">
        <v>226</v>
      </c>
      <c r="D180" s="571">
        <v>1</v>
      </c>
      <c r="E180" s="572">
        <v>13.343920000000001</v>
      </c>
      <c r="F180" s="571">
        <v>8</v>
      </c>
      <c r="G180" s="571">
        <v>2</v>
      </c>
      <c r="H180" s="571">
        <v>10</v>
      </c>
      <c r="I180" s="573">
        <v>462.5</v>
      </c>
    </row>
    <row r="181" spans="1:9" ht="21.95" customHeight="1">
      <c r="A181" s="568"/>
      <c r="B181" s="569" t="s">
        <v>774</v>
      </c>
      <c r="C181" s="570" t="s">
        <v>850</v>
      </c>
      <c r="D181" s="571">
        <v>2</v>
      </c>
      <c r="E181" s="572">
        <v>41.3</v>
      </c>
      <c r="F181" s="571">
        <v>10</v>
      </c>
      <c r="G181" s="571">
        <v>6</v>
      </c>
      <c r="H181" s="571">
        <v>16</v>
      </c>
      <c r="I181" s="573">
        <v>5016.6639999999998</v>
      </c>
    </row>
    <row r="182" spans="1:9" ht="21.95" customHeight="1">
      <c r="A182" s="568"/>
      <c r="B182" s="569">
        <v>92</v>
      </c>
      <c r="C182" s="570" t="s">
        <v>229</v>
      </c>
      <c r="D182" s="571">
        <v>1</v>
      </c>
      <c r="E182" s="572">
        <v>400</v>
      </c>
      <c r="F182" s="571">
        <v>15</v>
      </c>
      <c r="G182" s="571">
        <v>10</v>
      </c>
      <c r="H182" s="571">
        <v>25</v>
      </c>
      <c r="I182" s="573">
        <v>1146</v>
      </c>
    </row>
    <row r="183" spans="1:9" ht="21.95" customHeight="1">
      <c r="A183" s="568"/>
      <c r="B183" s="569" t="s">
        <v>40</v>
      </c>
      <c r="C183" s="570" t="s">
        <v>230</v>
      </c>
      <c r="D183" s="571">
        <v>1</v>
      </c>
      <c r="E183" s="572">
        <v>16</v>
      </c>
      <c r="F183" s="571">
        <v>20</v>
      </c>
      <c r="G183" s="571">
        <v>0</v>
      </c>
      <c r="H183" s="571">
        <v>20</v>
      </c>
      <c r="I183" s="573">
        <v>90</v>
      </c>
    </row>
    <row r="184" spans="1:9" ht="21.95" customHeight="1">
      <c r="A184" s="568"/>
      <c r="B184" s="569">
        <v>105</v>
      </c>
      <c r="C184" s="570" t="s">
        <v>231</v>
      </c>
      <c r="D184" s="571">
        <v>3</v>
      </c>
      <c r="E184" s="572">
        <v>203.80212499999999</v>
      </c>
      <c r="F184" s="571">
        <v>25</v>
      </c>
      <c r="G184" s="571">
        <v>19</v>
      </c>
      <c r="H184" s="571">
        <v>44</v>
      </c>
      <c r="I184" s="573">
        <v>1512.01</v>
      </c>
    </row>
    <row r="185" spans="1:9" ht="21.95" customHeight="1">
      <c r="A185" s="568"/>
      <c r="B185" s="569">
        <v>106</v>
      </c>
      <c r="C185" s="570" t="s">
        <v>232</v>
      </c>
      <c r="D185" s="571">
        <v>2</v>
      </c>
      <c r="E185" s="572">
        <v>91</v>
      </c>
      <c r="F185" s="571">
        <v>41</v>
      </c>
      <c r="G185" s="571">
        <v>14</v>
      </c>
      <c r="H185" s="571">
        <v>55</v>
      </c>
      <c r="I185" s="573">
        <v>2688.59</v>
      </c>
    </row>
    <row r="186" spans="1:9" ht="21.95" customHeight="1">
      <c r="A186" s="568" t="s">
        <v>28</v>
      </c>
      <c r="B186" s="569" t="s">
        <v>83</v>
      </c>
      <c r="C186" s="570" t="s">
        <v>186</v>
      </c>
      <c r="D186" s="571">
        <v>2</v>
      </c>
      <c r="E186" s="572">
        <v>2.2000000000000002</v>
      </c>
      <c r="F186" s="571">
        <v>8</v>
      </c>
      <c r="G186" s="571">
        <v>0</v>
      </c>
      <c r="H186" s="571">
        <v>8</v>
      </c>
      <c r="I186" s="573">
        <v>455</v>
      </c>
    </row>
    <row r="187" spans="1:9" ht="21.95" customHeight="1">
      <c r="A187" s="568"/>
      <c r="B187" s="569" t="s">
        <v>137</v>
      </c>
      <c r="C187" s="570" t="s">
        <v>891</v>
      </c>
      <c r="D187" s="571">
        <v>1</v>
      </c>
      <c r="E187" s="572">
        <v>16.5</v>
      </c>
      <c r="F187" s="571">
        <v>6</v>
      </c>
      <c r="G187" s="571">
        <v>5</v>
      </c>
      <c r="H187" s="571">
        <v>11</v>
      </c>
      <c r="I187" s="573">
        <v>110.24</v>
      </c>
    </row>
    <row r="188" spans="1:9" ht="21.95" customHeight="1">
      <c r="A188" s="568"/>
      <c r="B188" s="569" t="s">
        <v>150</v>
      </c>
      <c r="C188" s="570" t="s">
        <v>193</v>
      </c>
      <c r="D188" s="571">
        <v>1</v>
      </c>
      <c r="E188" s="572">
        <v>4.5</v>
      </c>
      <c r="F188" s="571">
        <v>4</v>
      </c>
      <c r="G188" s="571">
        <v>0</v>
      </c>
      <c r="H188" s="571">
        <v>4</v>
      </c>
      <c r="I188" s="573">
        <v>495</v>
      </c>
    </row>
    <row r="189" spans="1:9" ht="21.95" customHeight="1">
      <c r="A189" s="568"/>
      <c r="B189" s="569" t="s">
        <v>67</v>
      </c>
      <c r="C189" s="570" t="s">
        <v>997</v>
      </c>
      <c r="D189" s="571">
        <v>2</v>
      </c>
      <c r="E189" s="572">
        <v>84</v>
      </c>
      <c r="F189" s="571">
        <v>11</v>
      </c>
      <c r="G189" s="571">
        <v>4</v>
      </c>
      <c r="H189" s="571">
        <v>15</v>
      </c>
      <c r="I189" s="573">
        <v>2335.25</v>
      </c>
    </row>
    <row r="190" spans="1:9" ht="21.95" customHeight="1">
      <c r="A190" s="568" t="s">
        <v>992</v>
      </c>
      <c r="B190" s="569" t="s">
        <v>83</v>
      </c>
      <c r="C190" s="570" t="s">
        <v>186</v>
      </c>
      <c r="D190" s="571">
        <v>1</v>
      </c>
      <c r="E190" s="572">
        <v>4.7</v>
      </c>
      <c r="F190" s="571">
        <v>3</v>
      </c>
      <c r="G190" s="571">
        <v>0</v>
      </c>
      <c r="H190" s="571">
        <v>3</v>
      </c>
      <c r="I190" s="573">
        <v>125</v>
      </c>
    </row>
    <row r="191" spans="1:9" ht="21.95" customHeight="1">
      <c r="A191" s="574"/>
      <c r="B191" s="575" t="s">
        <v>67</v>
      </c>
      <c r="C191" s="576" t="s">
        <v>1000</v>
      </c>
      <c r="D191" s="209">
        <v>1</v>
      </c>
      <c r="E191" s="210">
        <v>19.5</v>
      </c>
      <c r="F191" s="209">
        <v>10</v>
      </c>
      <c r="G191" s="209">
        <v>0</v>
      </c>
      <c r="H191" s="209">
        <v>10</v>
      </c>
      <c r="I191" s="211">
        <v>497.13</v>
      </c>
    </row>
    <row r="192" spans="1:9" ht="21.95" customHeight="1">
      <c r="A192" s="568" t="s">
        <v>992</v>
      </c>
      <c r="B192" s="569" t="s">
        <v>50</v>
      </c>
      <c r="C192" s="570" t="s">
        <v>227</v>
      </c>
      <c r="D192" s="571">
        <v>1</v>
      </c>
      <c r="E192" s="572">
        <v>1</v>
      </c>
      <c r="F192" s="571">
        <v>10</v>
      </c>
      <c r="G192" s="571">
        <v>0</v>
      </c>
      <c r="H192" s="571">
        <v>10</v>
      </c>
      <c r="I192" s="573">
        <v>188.52</v>
      </c>
    </row>
    <row r="193" spans="1:9" ht="21.95" customHeight="1">
      <c r="A193" s="568" t="s">
        <v>123</v>
      </c>
      <c r="B193" s="569" t="s">
        <v>90</v>
      </c>
      <c r="C193" s="570" t="s">
        <v>966</v>
      </c>
      <c r="D193" s="571">
        <v>1</v>
      </c>
      <c r="E193" s="572">
        <v>28.74</v>
      </c>
      <c r="F193" s="571">
        <v>25</v>
      </c>
      <c r="G193" s="571">
        <v>31</v>
      </c>
      <c r="H193" s="571">
        <v>56</v>
      </c>
      <c r="I193" s="573">
        <v>402.24</v>
      </c>
    </row>
    <row r="194" spans="1:9" ht="21.95" customHeight="1">
      <c r="A194" s="568"/>
      <c r="B194" s="569" t="s">
        <v>598</v>
      </c>
      <c r="C194" s="570" t="s">
        <v>895</v>
      </c>
      <c r="D194" s="571">
        <v>1</v>
      </c>
      <c r="E194" s="572">
        <v>42</v>
      </c>
      <c r="F194" s="571">
        <v>6</v>
      </c>
      <c r="G194" s="571">
        <v>1</v>
      </c>
      <c r="H194" s="571">
        <v>7</v>
      </c>
      <c r="I194" s="573">
        <v>307</v>
      </c>
    </row>
    <row r="195" spans="1:9" ht="21.95" customHeight="1">
      <c r="A195" s="568"/>
      <c r="B195" s="569" t="s">
        <v>101</v>
      </c>
      <c r="C195" s="570" t="s">
        <v>218</v>
      </c>
      <c r="D195" s="571">
        <v>1</v>
      </c>
      <c r="E195" s="572">
        <v>3.85</v>
      </c>
      <c r="F195" s="571">
        <v>3</v>
      </c>
      <c r="G195" s="571">
        <v>0</v>
      </c>
      <c r="H195" s="571">
        <v>3</v>
      </c>
      <c r="I195" s="573">
        <v>172</v>
      </c>
    </row>
    <row r="196" spans="1:9" ht="21.95" customHeight="1">
      <c r="A196" s="568"/>
      <c r="B196" s="569" t="s">
        <v>774</v>
      </c>
      <c r="C196" s="570" t="s">
        <v>850</v>
      </c>
      <c r="D196" s="571">
        <v>1</v>
      </c>
      <c r="E196" s="572">
        <v>157.41</v>
      </c>
      <c r="F196" s="571">
        <v>4</v>
      </c>
      <c r="G196" s="571">
        <v>0</v>
      </c>
      <c r="H196" s="571">
        <v>4</v>
      </c>
      <c r="I196" s="573">
        <v>16657.82</v>
      </c>
    </row>
    <row r="197" spans="1:9" ht="21.95" customHeight="1">
      <c r="A197" s="568" t="s">
        <v>59</v>
      </c>
      <c r="B197" s="569" t="s">
        <v>135</v>
      </c>
      <c r="C197" s="570" t="s">
        <v>187</v>
      </c>
      <c r="D197" s="571">
        <v>1</v>
      </c>
      <c r="E197" s="572">
        <v>0.35</v>
      </c>
      <c r="F197" s="571">
        <v>3</v>
      </c>
      <c r="G197" s="571">
        <v>0</v>
      </c>
      <c r="H197" s="571">
        <v>3</v>
      </c>
      <c r="I197" s="573">
        <v>195</v>
      </c>
    </row>
    <row r="198" spans="1:9" ht="21.95" customHeight="1">
      <c r="A198" s="568"/>
      <c r="B198" s="569" t="s">
        <v>381</v>
      </c>
      <c r="C198" s="570" t="s">
        <v>993</v>
      </c>
      <c r="D198" s="571">
        <v>1</v>
      </c>
      <c r="E198" s="572">
        <v>67</v>
      </c>
      <c r="F198" s="571">
        <v>41</v>
      </c>
      <c r="G198" s="571">
        <v>19</v>
      </c>
      <c r="H198" s="571">
        <v>60</v>
      </c>
      <c r="I198" s="573">
        <v>282</v>
      </c>
    </row>
    <row r="199" spans="1:9" ht="21.95" customHeight="1">
      <c r="A199" s="568"/>
      <c r="B199" s="569">
        <v>14</v>
      </c>
      <c r="C199" s="570" t="s">
        <v>196</v>
      </c>
      <c r="D199" s="571">
        <v>1</v>
      </c>
      <c r="E199" s="572">
        <v>29</v>
      </c>
      <c r="F199" s="571">
        <v>21</v>
      </c>
      <c r="G199" s="571">
        <v>10</v>
      </c>
      <c r="H199" s="571">
        <v>31</v>
      </c>
      <c r="I199" s="573">
        <v>75</v>
      </c>
    </row>
    <row r="200" spans="1:9" ht="21.95" customHeight="1">
      <c r="A200" s="568"/>
      <c r="B200" s="569" t="s">
        <v>56</v>
      </c>
      <c r="C200" s="570" t="s">
        <v>203</v>
      </c>
      <c r="D200" s="571">
        <v>1</v>
      </c>
      <c r="E200" s="572">
        <v>6.5</v>
      </c>
      <c r="F200" s="571">
        <v>5</v>
      </c>
      <c r="G200" s="571">
        <v>0</v>
      </c>
      <c r="H200" s="571">
        <v>5</v>
      </c>
      <c r="I200" s="573">
        <v>170</v>
      </c>
    </row>
    <row r="201" spans="1:9" ht="21.95" customHeight="1">
      <c r="A201" s="568"/>
      <c r="B201" s="569" t="s">
        <v>101</v>
      </c>
      <c r="C201" s="570" t="s">
        <v>218</v>
      </c>
      <c r="D201" s="571">
        <v>2</v>
      </c>
      <c r="E201" s="572">
        <v>30</v>
      </c>
      <c r="F201" s="571">
        <v>25</v>
      </c>
      <c r="G201" s="571">
        <v>7</v>
      </c>
      <c r="H201" s="571">
        <v>32</v>
      </c>
      <c r="I201" s="573">
        <v>172</v>
      </c>
    </row>
    <row r="202" spans="1:9" ht="21.95" customHeight="1">
      <c r="A202" s="568"/>
      <c r="B202" s="569" t="s">
        <v>181</v>
      </c>
      <c r="C202" s="570" t="s">
        <v>223</v>
      </c>
      <c r="D202" s="571">
        <v>1</v>
      </c>
      <c r="E202" s="572">
        <v>4</v>
      </c>
      <c r="F202" s="571">
        <v>5</v>
      </c>
      <c r="G202" s="571">
        <v>1</v>
      </c>
      <c r="H202" s="571">
        <v>6</v>
      </c>
      <c r="I202" s="573">
        <v>286</v>
      </c>
    </row>
    <row r="203" spans="1:9" ht="21.95" customHeight="1">
      <c r="A203" s="568"/>
      <c r="B203" s="569">
        <v>92</v>
      </c>
      <c r="C203" s="570" t="s">
        <v>229</v>
      </c>
      <c r="D203" s="571">
        <v>1</v>
      </c>
      <c r="E203" s="572">
        <v>72</v>
      </c>
      <c r="F203" s="571">
        <v>20</v>
      </c>
      <c r="G203" s="571">
        <v>0</v>
      </c>
      <c r="H203" s="571">
        <v>20</v>
      </c>
      <c r="I203" s="573">
        <v>288</v>
      </c>
    </row>
    <row r="204" spans="1:9" ht="21.95" customHeight="1">
      <c r="A204" s="568" t="s">
        <v>117</v>
      </c>
      <c r="B204" s="569" t="s">
        <v>47</v>
      </c>
      <c r="C204" s="570" t="s">
        <v>214</v>
      </c>
      <c r="D204" s="571">
        <v>2</v>
      </c>
      <c r="E204" s="572">
        <v>82.35</v>
      </c>
      <c r="F204" s="571">
        <v>17</v>
      </c>
      <c r="G204" s="571">
        <v>42</v>
      </c>
      <c r="H204" s="571">
        <v>59</v>
      </c>
      <c r="I204" s="573">
        <v>1558.13</v>
      </c>
    </row>
    <row r="205" spans="1:9" ht="21.95" customHeight="1">
      <c r="A205" s="568" t="s">
        <v>994</v>
      </c>
      <c r="B205" s="569" t="s">
        <v>385</v>
      </c>
      <c r="C205" s="570" t="s">
        <v>849</v>
      </c>
      <c r="D205" s="571">
        <v>1</v>
      </c>
      <c r="E205" s="572">
        <v>8</v>
      </c>
      <c r="F205" s="571">
        <v>5</v>
      </c>
      <c r="G205" s="571">
        <v>1</v>
      </c>
      <c r="H205" s="571">
        <v>6</v>
      </c>
      <c r="I205" s="573">
        <v>157.5</v>
      </c>
    </row>
    <row r="206" spans="1:9" ht="21.95" customHeight="1">
      <c r="A206" s="568" t="s">
        <v>995</v>
      </c>
      <c r="B206" s="569" t="s">
        <v>56</v>
      </c>
      <c r="C206" s="570" t="s">
        <v>203</v>
      </c>
      <c r="D206" s="571">
        <v>1</v>
      </c>
      <c r="E206" s="572">
        <v>10.5</v>
      </c>
      <c r="F206" s="571">
        <v>10</v>
      </c>
      <c r="G206" s="571">
        <v>0</v>
      </c>
      <c r="H206" s="571">
        <v>10</v>
      </c>
      <c r="I206" s="573">
        <v>460</v>
      </c>
    </row>
    <row r="207" spans="1:9" ht="21.95" customHeight="1">
      <c r="A207" s="568"/>
      <c r="B207" s="569" t="s">
        <v>67</v>
      </c>
      <c r="C207" s="570" t="s">
        <v>997</v>
      </c>
      <c r="D207" s="571">
        <v>1</v>
      </c>
      <c r="E207" s="572">
        <v>26</v>
      </c>
      <c r="F207" s="571">
        <v>4</v>
      </c>
      <c r="G207" s="571">
        <v>0</v>
      </c>
      <c r="H207" s="571">
        <v>4</v>
      </c>
      <c r="I207" s="573">
        <v>479.3</v>
      </c>
    </row>
    <row r="208" spans="1:9" ht="21.95" customHeight="1">
      <c r="A208" s="568" t="s">
        <v>153</v>
      </c>
      <c r="B208" s="569" t="s">
        <v>385</v>
      </c>
      <c r="C208" s="570" t="s">
        <v>849</v>
      </c>
      <c r="D208" s="571">
        <v>1</v>
      </c>
      <c r="E208" s="572">
        <v>8</v>
      </c>
      <c r="F208" s="571">
        <v>5</v>
      </c>
      <c r="G208" s="571">
        <v>1</v>
      </c>
      <c r="H208" s="571">
        <v>6</v>
      </c>
      <c r="I208" s="573">
        <v>157.5</v>
      </c>
    </row>
    <row r="209" spans="1:9" ht="21.95" customHeight="1">
      <c r="A209" s="568"/>
      <c r="B209" s="569" t="s">
        <v>150</v>
      </c>
      <c r="C209" s="570" t="s">
        <v>193</v>
      </c>
      <c r="D209" s="571">
        <v>1</v>
      </c>
      <c r="E209" s="572">
        <v>7.05</v>
      </c>
      <c r="F209" s="571">
        <v>2</v>
      </c>
      <c r="G209" s="571">
        <v>0</v>
      </c>
      <c r="H209" s="571">
        <v>2</v>
      </c>
      <c r="I209" s="573">
        <v>352</v>
      </c>
    </row>
    <row r="210" spans="1:9" ht="21.95" customHeight="1">
      <c r="A210" s="568"/>
      <c r="B210" s="569" t="s">
        <v>464</v>
      </c>
      <c r="C210" s="570" t="s">
        <v>983</v>
      </c>
      <c r="D210" s="571">
        <v>1</v>
      </c>
      <c r="E210" s="572">
        <v>40</v>
      </c>
      <c r="F210" s="571">
        <v>15</v>
      </c>
      <c r="G210" s="571">
        <v>15</v>
      </c>
      <c r="H210" s="571">
        <v>30</v>
      </c>
      <c r="I210" s="573">
        <v>497.87</v>
      </c>
    </row>
    <row r="211" spans="1:9" ht="21.95" customHeight="1">
      <c r="A211" s="568"/>
      <c r="B211" s="569">
        <v>14</v>
      </c>
      <c r="C211" s="570" t="s">
        <v>196</v>
      </c>
      <c r="D211" s="571">
        <v>1</v>
      </c>
      <c r="E211" s="572">
        <v>8.1999999999999993</v>
      </c>
      <c r="F211" s="571">
        <v>5</v>
      </c>
      <c r="G211" s="571">
        <v>0</v>
      </c>
      <c r="H211" s="571">
        <v>5</v>
      </c>
      <c r="I211" s="573">
        <v>495</v>
      </c>
    </row>
    <row r="212" spans="1:9" ht="21.95" customHeight="1">
      <c r="A212" s="574"/>
      <c r="B212" s="575" t="s">
        <v>101</v>
      </c>
      <c r="C212" s="576" t="s">
        <v>218</v>
      </c>
      <c r="D212" s="209">
        <v>1</v>
      </c>
      <c r="E212" s="210">
        <v>26</v>
      </c>
      <c r="F212" s="209">
        <v>12</v>
      </c>
      <c r="G212" s="209">
        <v>2</v>
      </c>
      <c r="H212" s="209">
        <v>14</v>
      </c>
      <c r="I212" s="211">
        <v>250.4</v>
      </c>
    </row>
    <row r="213" spans="1:9" ht="21.95" customHeight="1">
      <c r="A213" s="568" t="s">
        <v>103</v>
      </c>
      <c r="B213" s="569" t="s">
        <v>133</v>
      </c>
      <c r="C213" s="570" t="s">
        <v>971</v>
      </c>
      <c r="D213" s="571">
        <v>1</v>
      </c>
      <c r="E213" s="572">
        <v>1750.637442</v>
      </c>
      <c r="F213" s="571">
        <v>7</v>
      </c>
      <c r="G213" s="571">
        <v>9</v>
      </c>
      <c r="H213" s="571">
        <v>16</v>
      </c>
      <c r="I213" s="573">
        <v>434</v>
      </c>
    </row>
    <row r="214" spans="1:9" ht="21.95" customHeight="1">
      <c r="A214" s="568" t="s">
        <v>996</v>
      </c>
      <c r="B214" s="569" t="s">
        <v>56</v>
      </c>
      <c r="C214" s="570" t="s">
        <v>203</v>
      </c>
      <c r="D214" s="571">
        <v>1</v>
      </c>
      <c r="E214" s="572">
        <v>9.6999999999999993</v>
      </c>
      <c r="F214" s="571">
        <v>7</v>
      </c>
      <c r="G214" s="571">
        <v>0</v>
      </c>
      <c r="H214" s="571">
        <v>7</v>
      </c>
      <c r="I214" s="573">
        <v>368</v>
      </c>
    </row>
    <row r="215" spans="1:9" ht="21.95" customHeight="1">
      <c r="A215" s="568" t="s">
        <v>130</v>
      </c>
      <c r="B215" s="569" t="s">
        <v>135</v>
      </c>
      <c r="C215" s="570" t="s">
        <v>187</v>
      </c>
      <c r="D215" s="571">
        <v>1</v>
      </c>
      <c r="E215" s="572">
        <v>1.5</v>
      </c>
      <c r="F215" s="571">
        <v>1</v>
      </c>
      <c r="G215" s="571">
        <v>3</v>
      </c>
      <c r="H215" s="571">
        <v>4</v>
      </c>
      <c r="I215" s="573">
        <v>145</v>
      </c>
    </row>
    <row r="216" spans="1:9" ht="21.95" customHeight="1">
      <c r="A216" s="574"/>
      <c r="B216" s="575" t="s">
        <v>643</v>
      </c>
      <c r="C216" s="576" t="s">
        <v>644</v>
      </c>
      <c r="D216" s="209">
        <v>1</v>
      </c>
      <c r="E216" s="210">
        <v>1.5</v>
      </c>
      <c r="F216" s="209">
        <v>3</v>
      </c>
      <c r="G216" s="209">
        <v>0</v>
      </c>
      <c r="H216" s="209">
        <v>3</v>
      </c>
      <c r="I216" s="211">
        <v>110</v>
      </c>
    </row>
    <row r="217" spans="1:9" ht="21.95" customHeight="1">
      <c r="A217" s="556" t="s">
        <v>233</v>
      </c>
      <c r="B217" s="557"/>
      <c r="C217" s="558"/>
      <c r="D217" s="559">
        <v>263</v>
      </c>
      <c r="E217" s="560">
        <v>14101.851238000003</v>
      </c>
      <c r="F217" s="559">
        <v>18303</v>
      </c>
      <c r="G217" s="559">
        <v>8928</v>
      </c>
      <c r="H217" s="559">
        <v>27231</v>
      </c>
      <c r="I217" s="561">
        <v>649789.05700000003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7" right="0.11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2020-04-14T04:13:22Z</cp:lastPrinted>
  <dcterms:created xsi:type="dcterms:W3CDTF">2019-02-11T03:37:57Z</dcterms:created>
  <dcterms:modified xsi:type="dcterms:W3CDTF">2020-04-15T06:51:33Z</dcterms:modified>
</cp:coreProperties>
</file>