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et_2562\"/>
    </mc:Choice>
  </mc:AlternateContent>
  <bookViews>
    <workbookView xWindow="0" yWindow="0" windowWidth="9180" windowHeight="9750" tabRatio="786"/>
  </bookViews>
  <sheets>
    <sheet name="สรุป(1)" sheetId="12" r:id="rId1"/>
    <sheet name="สรุป(2)" sheetId="13" r:id="rId2"/>
    <sheet name="ขนาดวิสาหกิจ" sheetId="14" r:id="rId3"/>
    <sheet name="กฎกระทรวง" sheetId="15" r:id="rId4"/>
    <sheet name="เปรียบเทียบ.ประกอบกิจการ" sheetId="16" r:id="rId5"/>
    <sheet name="มากที่สุด 3 อันดับ." sheetId="17" r:id="rId6"/>
    <sheet name="ประกอบ.จ.ภาค." sheetId="19" r:id="rId7"/>
    <sheet name="ประกอบ.ประเภท." sheetId="9" r:id="rId8"/>
    <sheet name="ประกอบ.จ.ประเภท." sheetId="4" r:id="rId9"/>
    <sheet name="หมวดอุตสาหกรรม." sheetId="5" r:id="rId10"/>
    <sheet name="ขยาย.จ." sheetId="23" r:id="rId11"/>
    <sheet name="ขยาย.ประเภท." sheetId="24" r:id="rId12"/>
    <sheet name="จำหน่าย.จ." sheetId="25" r:id="rId13"/>
    <sheet name="จำหน่าย.ประเภท." sheetId="26" r:id="rId14"/>
    <sheet name="เปรียบเทียบ.จำหน่าย" sheetId="27" r:id="rId15"/>
    <sheet name="เปรียบเทียบ.ประกอบ.จำหน่าย." sheetId="28" r:id="rId16"/>
    <sheet name="บัญชีประเภทโรงงานอุตสาหกรรม." sheetId="29" r:id="rId17"/>
    <sheet name="ประกอบ.รายชื่อ." sheetId="30" r:id="rId18"/>
    <sheet name="สุดท้าย." sheetId="31" r:id="rId19"/>
  </sheets>
  <externalReferences>
    <externalReference r:id="rId20"/>
    <externalReference r:id="rId21"/>
  </externalReferences>
  <definedNames>
    <definedName name="_xlnm.Print_Titles" localSheetId="10">ขยาย.จ.!$2:$4</definedName>
    <definedName name="_xlnm.Print_Titles" localSheetId="11">ขยาย.ประเภท.!$2:$4</definedName>
    <definedName name="_xlnm.Print_Titles" localSheetId="12">จำหน่าย.จ.!$2:$4</definedName>
    <definedName name="_xlnm.Print_Titles" localSheetId="13">จำหน่าย.ประเภท.!$2:$4</definedName>
    <definedName name="_xlnm.Print_Titles" localSheetId="16">บัญชีประเภทโรงงานอุตสาหกรรม.!$2:$3</definedName>
    <definedName name="_xlnm.Print_Titles" localSheetId="8">ประกอบ.จ.ประเภท.!$2:$3</definedName>
    <definedName name="_xlnm.Print_Titles" localSheetId="6">ประกอบ.จ.ภาค.!$2:$4</definedName>
    <definedName name="_xlnm.Print_Titles" localSheetId="7">ประกอบ.ประเภท.!$2:$4</definedName>
    <definedName name="_xlnm.Print_Titles" localSheetId="17">ประกอบ.รายชื่อ.!$2:$3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4" l="1"/>
  <c r="D9" i="14"/>
  <c r="E9" i="14"/>
  <c r="F9" i="14"/>
  <c r="B9" i="14"/>
  <c r="M17" i="28" l="1"/>
  <c r="L17" i="28"/>
  <c r="K17" i="28"/>
  <c r="J17" i="28"/>
  <c r="I17" i="28"/>
  <c r="H17" i="28"/>
  <c r="G17" i="28"/>
  <c r="F17" i="28"/>
  <c r="E17" i="28"/>
  <c r="D17" i="28"/>
  <c r="C17" i="28"/>
  <c r="B17" i="28"/>
  <c r="M17" i="27"/>
  <c r="L17" i="27"/>
  <c r="K17" i="27"/>
  <c r="J17" i="27"/>
  <c r="I17" i="27"/>
  <c r="H17" i="27"/>
  <c r="G17" i="27"/>
  <c r="F17" i="27"/>
  <c r="E17" i="27"/>
  <c r="D17" i="27"/>
  <c r="C17" i="27"/>
  <c r="B17" i="27"/>
  <c r="M17" i="16"/>
  <c r="I17" i="16"/>
  <c r="E17" i="16"/>
  <c r="F23" i="14" l="1"/>
  <c r="E23" i="14"/>
  <c r="D23" i="14"/>
  <c r="C23" i="14"/>
  <c r="B23" i="14"/>
  <c r="F16" i="14"/>
  <c r="E16" i="14"/>
  <c r="D16" i="14"/>
  <c r="C16" i="14"/>
  <c r="B16" i="14"/>
</calcChain>
</file>

<file path=xl/sharedStrings.xml><?xml version="1.0" encoding="utf-8"?>
<sst xmlns="http://schemas.openxmlformats.org/spreadsheetml/2006/main" count="6459" uniqueCount="2492">
  <si>
    <t>DISPFACREG</t>
  </si>
  <si>
    <t>FNAME</t>
  </si>
  <si>
    <t>OBJECT</t>
  </si>
  <si>
    <t>DISP_CLASS</t>
  </si>
  <si>
    <t>ISIC_CODE</t>
  </si>
  <si>
    <t>POK_DATE</t>
  </si>
  <si>
    <t>FADDR</t>
  </si>
  <si>
    <t>FMOO</t>
  </si>
  <si>
    <t>SOI</t>
  </si>
  <si>
    <t>ROAD</t>
  </si>
  <si>
    <t>TUMNAME</t>
  </si>
  <si>
    <t>AMPNAME</t>
  </si>
  <si>
    <t>PROVNAME</t>
  </si>
  <si>
    <t>ZIPCODE</t>
  </si>
  <si>
    <t>TEL</t>
  </si>
  <si>
    <t>CAPLAND</t>
  </si>
  <si>
    <t>CAPBUILD</t>
  </si>
  <si>
    <t>CAPMACH</t>
  </si>
  <si>
    <t>CAPWORK</t>
  </si>
  <si>
    <t>INVEST</t>
  </si>
  <si>
    <t>(B.MANSK+B.MANNONSK)</t>
  </si>
  <si>
    <t>(B.WOMSK+B.WOMNONSK)</t>
  </si>
  <si>
    <t>(B.MANSK+B.MANNONSK+B.WOMSK+B.WOMNONSK)</t>
  </si>
  <si>
    <t>HP</t>
  </si>
  <si>
    <t>FAREA</t>
  </si>
  <si>
    <t>BAREA</t>
  </si>
  <si>
    <t>ชลบุรี</t>
  </si>
  <si>
    <t>13(2)</t>
  </si>
  <si>
    <t>เมืองสมุทรสาคร</t>
  </si>
  <si>
    <t>สมุทรสาคร</t>
  </si>
  <si>
    <t>ปราจีนบุรี</t>
  </si>
  <si>
    <t>27(2)</t>
  </si>
  <si>
    <t>บางปลา</t>
  </si>
  <si>
    <t>บ้านเกาะ</t>
  </si>
  <si>
    <t>77(2)</t>
  </si>
  <si>
    <t>ปทุมธานี</t>
  </si>
  <si>
    <t>บางเสาธง</t>
  </si>
  <si>
    <t>สมุทรปราการ</t>
  </si>
  <si>
    <t>88(2)</t>
  </si>
  <si>
    <t>สระบุรี</t>
  </si>
  <si>
    <t>63(2)</t>
  </si>
  <si>
    <t>นนทบุรี</t>
  </si>
  <si>
    <t>38(2)</t>
  </si>
  <si>
    <t>40(1)</t>
  </si>
  <si>
    <t>64(13)</t>
  </si>
  <si>
    <t>คลองหลวง</t>
  </si>
  <si>
    <t>95(1)</t>
  </si>
  <si>
    <t>ระยอง</t>
  </si>
  <si>
    <t>นครราชสีมา</t>
  </si>
  <si>
    <t>ลาดหลุมแก้ว</t>
  </si>
  <si>
    <t>88(1)</t>
  </si>
  <si>
    <t>53(4)</t>
  </si>
  <si>
    <t>-</t>
  </si>
  <si>
    <t>พระนครศรีอยุธยา</t>
  </si>
  <si>
    <t>กรุงเทพมหานคร</t>
  </si>
  <si>
    <t>36(1)</t>
  </si>
  <si>
    <t>34(1)</t>
  </si>
  <si>
    <t>สุราษฎร์ธานี</t>
  </si>
  <si>
    <t>15(1)</t>
  </si>
  <si>
    <t>ราชบุรี</t>
  </si>
  <si>
    <t>นิคมพัฒนา</t>
  </si>
  <si>
    <t>4(6)</t>
  </si>
  <si>
    <t>นครปฐม</t>
  </si>
  <si>
    <t>42(2)</t>
  </si>
  <si>
    <t>64(2)</t>
  </si>
  <si>
    <t>43(2)</t>
  </si>
  <si>
    <t>กาญจนบุรี</t>
  </si>
  <si>
    <t>34(4)</t>
  </si>
  <si>
    <t>สุพรรณบุรี</t>
  </si>
  <si>
    <t>100(5)</t>
  </si>
  <si>
    <t>48(9)</t>
  </si>
  <si>
    <t>3(1)</t>
  </si>
  <si>
    <t>8(1)</t>
  </si>
  <si>
    <t>53(5)</t>
  </si>
  <si>
    <t>2(5)</t>
  </si>
  <si>
    <t>2(1)</t>
  </si>
  <si>
    <t>34(3)</t>
  </si>
  <si>
    <t>53(1)</t>
  </si>
  <si>
    <t>3(2)</t>
  </si>
  <si>
    <t>47(3)</t>
  </si>
  <si>
    <t>ฉะเชิงเทรา</t>
  </si>
  <si>
    <t>91(1)</t>
  </si>
  <si>
    <t>สามพราน</t>
  </si>
  <si>
    <t>53(2)</t>
  </si>
  <si>
    <t>9(1)</t>
  </si>
  <si>
    <t>กระทุ่มแบน</t>
  </si>
  <si>
    <t>พนัสนิคม</t>
  </si>
  <si>
    <t>10(3)</t>
  </si>
  <si>
    <t>46(1)</t>
  </si>
  <si>
    <t>52(4)</t>
  </si>
  <si>
    <t>28(1)</t>
  </si>
  <si>
    <t>ขอนแก่น</t>
  </si>
  <si>
    <t>67(7)</t>
  </si>
  <si>
    <t>43(1)</t>
  </si>
  <si>
    <t>ท่าเสา</t>
  </si>
  <si>
    <t>77(1)</t>
  </si>
  <si>
    <t>เพชรเกษม</t>
  </si>
  <si>
    <t>20(1)</t>
  </si>
  <si>
    <t>ผลิตคอนกรีตผสมเสร็จ</t>
  </si>
  <si>
    <t>58(1)</t>
  </si>
  <si>
    <t>นครศรีธรรมราช</t>
  </si>
  <si>
    <t>41(2)</t>
  </si>
  <si>
    <t>34(2)</t>
  </si>
  <si>
    <t>42(1)</t>
  </si>
  <si>
    <t>พิษณุโลก</t>
  </si>
  <si>
    <t>64(12)</t>
  </si>
  <si>
    <t>50(4)</t>
  </si>
  <si>
    <t>64(6)</t>
  </si>
  <si>
    <t>2(2)</t>
  </si>
  <si>
    <t>เพชรบูรณ์</t>
  </si>
  <si>
    <t>74(3)</t>
  </si>
  <si>
    <t>46(3)</t>
  </si>
  <si>
    <t>4(3)</t>
  </si>
  <si>
    <t>84(1)</t>
  </si>
  <si>
    <t>87(5)</t>
  </si>
  <si>
    <t>6(3)</t>
  </si>
  <si>
    <t>อุบลราชธานี</t>
  </si>
  <si>
    <t>53(9)</t>
  </si>
  <si>
    <t>เชียงใหม่</t>
  </si>
  <si>
    <t>คัดแยกวัสดุที่ไม่ใช้แล้วที่ไม่เป็นของเสียอันตราย</t>
  </si>
  <si>
    <t>47(1)</t>
  </si>
  <si>
    <t>32(2)</t>
  </si>
  <si>
    <t>อุดรธานี</t>
  </si>
  <si>
    <t>กำแพงเพชร</t>
  </si>
  <si>
    <t>สงขลา</t>
  </si>
  <si>
    <t>เมืองสมุทรปราการ</t>
  </si>
  <si>
    <t>3(3)</t>
  </si>
  <si>
    <t>67(2)</t>
  </si>
  <si>
    <t>40(2)</t>
  </si>
  <si>
    <t>4(5)</t>
  </si>
  <si>
    <t>3(4)</t>
  </si>
  <si>
    <t>64(10)</t>
  </si>
  <si>
    <t>100(1)</t>
  </si>
  <si>
    <t>2(6)</t>
  </si>
  <si>
    <t>เชียงราย</t>
  </si>
  <si>
    <t>78(2)</t>
  </si>
  <si>
    <t>ตรัง</t>
  </si>
  <si>
    <t>81(3)</t>
  </si>
  <si>
    <t>ลำปาง</t>
  </si>
  <si>
    <t>52(3)</t>
  </si>
  <si>
    <t>63(5)</t>
  </si>
  <si>
    <t>64(1)</t>
  </si>
  <si>
    <t>67(1)</t>
  </si>
  <si>
    <t>จันทบุรี</t>
  </si>
  <si>
    <t>46(2)</t>
  </si>
  <si>
    <t>นครสวรรค์</t>
  </si>
  <si>
    <t>64(14)</t>
  </si>
  <si>
    <t>การทำเครื่องสำอาง หรือสิ่งปรุงแต่งร่างกาย</t>
  </si>
  <si>
    <t>เมืองนครปฐม</t>
  </si>
  <si>
    <t>4(1)</t>
  </si>
  <si>
    <t>2(9)</t>
  </si>
  <si>
    <t>7(1)</t>
  </si>
  <si>
    <t>12(8)</t>
  </si>
  <si>
    <t>22(1)</t>
  </si>
  <si>
    <t>58(3)</t>
  </si>
  <si>
    <t>43(3)</t>
  </si>
  <si>
    <t>74(2)</t>
  </si>
  <si>
    <t>52(2)</t>
  </si>
  <si>
    <t>โรงงานห้องเย็น</t>
  </si>
  <si>
    <t>ชัยภูมิ</t>
  </si>
  <si>
    <t>75(1)</t>
  </si>
  <si>
    <t>แพร่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</si>
  <si>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</si>
  <si>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</si>
  <si>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</si>
  <si>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</si>
  <si>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การขุดหรือลอกกรวด ทราย หรือดิน</t>
  </si>
  <si>
    <t>การร่อนหรือคัดกรวดหรือทราย</t>
  </si>
  <si>
    <t>การดูดทราย</t>
  </si>
  <si>
    <t>การฆ่าสัตว์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</si>
  <si>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</si>
  <si>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การสี ฝัด หรือขัดข้าว</t>
  </si>
  <si>
    <t>โรงงานประกอบกิจการเกี่ยวกับการทำน้ำแข็ง หรือตัด ซอย บด หรือย่อยน้ำแข็ง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</si>
  <si>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</si>
  <si>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</si>
  <si>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</si>
  <si>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การทำไม้วีเนียร์ หรือไม้อัดทุกชนิด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</si>
  <si>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</si>
  <si>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</si>
  <si>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</si>
  <si>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</si>
  <si>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</si>
  <si>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</si>
  <si>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</si>
  <si>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</si>
  <si>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การล้าง บด หรือย่อยพลาสติก</t>
  </si>
  <si>
    <t>การทำผลิตภัณฑ์จากหิน</t>
  </si>
  <si>
    <t>การทำส่วนประกอบสำหรับใช้ในการก่อสร้างอาคาร</t>
  </si>
  <si>
    <t>การทำส่วนประกอบสำหรับใช้กับระบบเครื่องปรับอากาศ</t>
  </si>
  <si>
    <t>การทำภาชนะบรรจุ</t>
  </si>
  <si>
    <t>การทำผลิตภัณฑ์ด้วยวิธีปั๊มหรือกระแทก</t>
  </si>
  <si>
    <t>การตัด พับ  หรือม้วนโลหะ</t>
  </si>
  <si>
    <t>การกลึง เจาะ คว้าน กัด ไส เจียน หรือเชื่อมโลหะทั่วไป</t>
  </si>
  <si>
    <t>การทำชิ้นส่วนพิเศษหรืออุปกรณ์สำหรับรถยนต์ หรือรถพ่วง</t>
  </si>
  <si>
    <t>การทำเครื่องมือ เครื่องใช้ หรืออุปกรณ์การแพทย์</t>
  </si>
  <si>
    <t>การบรรจุสินค้าทั่วไป</t>
  </si>
  <si>
    <t>การซ่อมแซมยานที่ขับเคลื่อนด้วยเครื่องยนต์หรือส่วนประกอบของยานดังกล่าว</t>
  </si>
  <si>
    <t>การทา พ่น หรือเคลือบสี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</si>
  <si>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</si>
  <si>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</si>
  <si>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รวม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</si>
  <si>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</si>
  <si>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</si>
  <si>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</si>
  <si>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</si>
  <si>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</si>
  <si>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</si>
  <si>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</si>
  <si>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</si>
  <si>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</si>
  <si>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</si>
  <si>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</si>
  <si>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</si>
  <si>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</si>
  <si>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</si>
  <si>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</si>
  <si>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</si>
  <si>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</si>
  <si>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</si>
  <si>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</si>
  <si>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</si>
  <si>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</si>
  <si>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หมวดอุตสาหกรรมสำคัญ</t>
  </si>
  <si>
    <t>จำนวน</t>
  </si>
  <si>
    <t>เงินลงทุน</t>
  </si>
  <si>
    <t>คนงาน(คน)</t>
  </si>
  <si>
    <t>เครื่องจักร</t>
  </si>
  <si>
    <t>(โรง)</t>
  </si>
  <si>
    <t>(ล้านบาท)</t>
  </si>
  <si>
    <t>ชาย</t>
  </si>
  <si>
    <t>หญิง</t>
  </si>
  <si>
    <t>(แรงม้า)</t>
  </si>
  <si>
    <t>จังหวัด</t>
  </si>
  <si>
    <t>ประเภท</t>
  </si>
  <si>
    <t>ประกอบกิจการ</t>
  </si>
  <si>
    <t>เงินทุน</t>
  </si>
  <si>
    <t>จำนวนคนงาน(คน)</t>
  </si>
  <si>
    <t>อุตสาหกรรม</t>
  </si>
  <si>
    <t>รวมทั้งหมด</t>
  </si>
  <si>
    <t xml:space="preserve"> รวมภูมิภาค</t>
  </si>
  <si>
    <t xml:space="preserve">  - ภาคใต้</t>
  </si>
  <si>
    <t xml:space="preserve">  - ภาคเหนือ</t>
  </si>
  <si>
    <t xml:space="preserve">  - ภาคตะวันออกเฉียงเหนือ</t>
  </si>
  <si>
    <t xml:space="preserve">  - ภาคตะวันออก</t>
  </si>
  <si>
    <t xml:space="preserve">  - ภาคกลาง</t>
  </si>
  <si>
    <t xml:space="preserve"> ภูมิภาค</t>
  </si>
  <si>
    <t>รวม กทม.และปริมณฑล</t>
  </si>
  <si>
    <t xml:space="preserve"> - ปริมณฑล</t>
  </si>
  <si>
    <t xml:space="preserve"> - กรุงเทพมหานคร</t>
  </si>
  <si>
    <t>รายภาค</t>
  </si>
  <si>
    <t>ร้อยละ</t>
  </si>
  <si>
    <t>รวมโรงงานทั้งหมด</t>
  </si>
  <si>
    <t>หน่วยอนุญาต</t>
  </si>
  <si>
    <t>กรอ.</t>
  </si>
  <si>
    <t xml:space="preserve">  -  กทม.</t>
  </si>
  <si>
    <t xml:space="preserve">  - ภูมิภาค</t>
  </si>
  <si>
    <t>องค์กรปกครองส่วนท้องถิ่น</t>
  </si>
  <si>
    <t xml:space="preserve">  - กทม.</t>
  </si>
  <si>
    <t>รวมประกอบกิจการ</t>
  </si>
  <si>
    <t>ขยายกิจการ</t>
  </si>
  <si>
    <t>จำหน่ายทะเบียนโรงงาน</t>
  </si>
  <si>
    <t>กรอ. หมายถึงกรมโรงงานอุตสาหกรรม</t>
  </si>
  <si>
    <t>สอจ. หมายถึง สำนักงานอุตสาหกรรมจังหวัด</t>
  </si>
  <si>
    <t>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</si>
  <si>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   ตารางที่ 3   จำนวนโรงงานอุตสาหกรรม จำแนกตามขนาด ตามนิยามในกฎกระทรวง  </t>
  </si>
  <si>
    <t>ขนาดโรงงาน</t>
  </si>
  <si>
    <t>โรงงานขนาดย่อมหรือขนาดเล็ก (เงินทุน ไม่เกิน 50 ล้านบาทหรือคนงานไม่เกิน 50 คน)</t>
  </si>
  <si>
    <t xml:space="preserve">โรงงานขนาดกลาง  (เงินทุนมากกว่า 50 ล้านบาทแต่ไม่เกิน 200 ล้านบาทหรือคนงานมากกว่า  50 แต่ไม่เกิน 200 คน) </t>
  </si>
  <si>
    <t>โรงงานขนาดใหญ่ (เงินทุนมากกว่า  200 ล้านบาท และคนงานมากกว่า  200 คน ขึ้นไป)</t>
  </si>
  <si>
    <t xml:space="preserve">     ตารางที่ 4   จำนวนโรงงานอุตสาหกรรม จำแนก โดยใช้ขนาดการลงทุน (Capital Intensive) เป็นเกณฑ์  </t>
  </si>
  <si>
    <t>โรงงานขนาดย่อมหรือขนาดเล็ก  (เงินทุน ไม่เกิน 50 ล้านบาท)</t>
  </si>
  <si>
    <t>โรงงานขนาดกลาง (เงินทุนมากกว่า 50-200 ล้านบาท)</t>
  </si>
  <si>
    <t>โรงงานขนาดใหญ่ (เงินทุนมากกว่า 200 ล้านบาท)</t>
  </si>
  <si>
    <t xml:space="preserve">     ตารางที่ 5   จำนวนโรงงานอุตสาหกรรม จำแนก โดยใช้ขนาดจำนวนการจ้างงาน (Labour Intensive) เป็นเกณฑ์  </t>
  </si>
  <si>
    <t>โรงงานขนาดย่อมหรือขนาดเล็ก  (การจ้างงาน ไม่เกิน 50 คน)</t>
  </si>
  <si>
    <t>โรงงานขนาดกลาง (การจ้างงานมากกว่า 50-200 คน)</t>
  </si>
  <si>
    <t>โรงงานขนาดใหญ่ (การจ้างงานมากกว่า 200 คน)</t>
  </si>
  <si>
    <t>กฏกระทรวง</t>
  </si>
  <si>
    <t xml:space="preserve">               กำหนดจำนวนการจ้างงานและมูลค่าสินทรัพย์ถาวรของวิสาหกิจขนาดกลางและขนาดย่อมพ.ศ.2545</t>
  </si>
  <si>
    <t xml:space="preserve">          อาศัยอำนาจตามความในมาตรา 4 และมาตรา 5 แห่งพระราชบัญญัติส่งเสริมวิสาหกิจขนาดกลางและขนาดย่อม พ.ศ. 2543 อันเป็นพระราชบัญญัติที่มีบทบัญญัติบางประการเกียวกับ</t>
  </si>
  <si>
    <t xml:space="preserve">การจำกัดสิทธิและเสรีภาพของบุคคล ซึ่งมาตรา 29 ประกอบกับมาตรา 31 ของรัฐธรรมนูญแห่งราชอาณาจักรไทย บัญญัติให้กระทำได้โดยอาศัยอำนาจตามบทบัญญัติแห่งกฏหมาย </t>
  </si>
  <si>
    <t>รัฐมนตรีว่าการกระทรวงอุตสาหกรรมออกกฎกระทรวงไว้ ดังต่อไปนี้</t>
  </si>
  <si>
    <t xml:space="preserve">      1. วิสาหกิจขนาดย่อม ได้แก่กิจการที่มีลักษณะ (1) กิจการผลิตสินค้า ที่มีจำนวนการจ้างงานไม่เกิน 50 คนหรือมีมูลค่าสิน ทรัพย์ถาวรไม่เกิน 50 ล้านบาท (2) กิจการให้บริการ ที่มีจำนวน</t>
  </si>
  <si>
    <t>การจ้างงานไม่เกิน 50 คน หรือมีมูลค่าสินทรัพย์ถาวรไม่เกิน 50 ล้านบาท (3) กิจการค้าส่ง ที่มีจำนวนการจ้างงานไม่เกิน 25 คน หรือมีมูลค่าสินทรัพย์ถาวรไม่เกิน 50 ล้านบาท</t>
  </si>
  <si>
    <t>(4) กิจการค้าปลีก ที่มีจำนวน การจ้างงานไม่เกิน 15 คน หรือมีมูลค่าสินทรัพย์ถาวรไม่เกิน 30 ล้านบาท</t>
  </si>
  <si>
    <t xml:space="preserve">      2. วิสาหกิจขนาดกลาง ได้แก่กิจการที่มีลักษณะ (1) กิจการผลิตสินค้า ที่มีจำนวนการจ้างงานเกินกว่า 50 คนแต่ไม่เกิน 200 คน หรือมีมูลค่าสินทรัพย์ถาวรเกินกว่า 50 ล้านบาทแต่</t>
  </si>
  <si>
    <t xml:space="preserve">ไม่เกิน 200 ล้านบาท (2) กิจการให้บริการ ที่มีจำนวนการจ้างงานเกินกว่า 50 คน แต่ไม่เกิน 200 คนหรือมีมูลค่าสินทรัพย์ถาวรเกินกว่า 50 ล้านบาท แต่ไม่เกิน 200 ล้านบาท (3) กิจการค้าส่ง </t>
  </si>
  <si>
    <t xml:space="preserve">ที่มีจำนวนการจ้างงาน เกินกว่า 25 คน แต่ไม่เกิน 50 คนหรือมีมูลค่าสินทรัพย์ถาวรเกินกว่า 50 ล้านบาทแต่ไม่เกิน 100 ล้านบาท (4) กิจการค้าปลีก ที่มีจำนวนการจ้างงานเกินกว่า 15 คน </t>
  </si>
  <si>
    <t>แต่ไม่เกิน 30 คน หรือมีมูลค่าสินทรัพย์ถาวร เกินกว่า 30 ล้านแต่ไม่เกิน 60 ล้านบาท</t>
  </si>
  <si>
    <t xml:space="preserve">     3. ในกรณีที่จำนวนการจ้างงานของกิจการใดเข้าลักษณะของวิสาหกิจขนาดย่อมแต่มูลค่าสินทรัพย์ถาวรเข้าลักษณะของวิสาหกิจขนาดกลาง หรือจำนวนการจ้างงานเข้าลักษณะของวิสาหกิจ</t>
  </si>
  <si>
    <t>ขนาดกลาง แต่มูลค่าสินทรัพย์ถาวรเข้าลักษณะของวิสาหกิจ ขนาดย่อม ให้ถือจำนวนการจ้างงานหรือมูลค่าสินทรัพย์ถาวรที่น้อยกว่าเป็นเกณฑ์ในการพิจารณา</t>
  </si>
  <si>
    <t xml:space="preserve">    4. จำนวนการจ้างงานหรือมูลค่าสินทรัพย์ถาวร ตามข้อ 1. และ ข้อ 2. ให้พิจารณาจากหลักเกณฑ์ ดังต่อไปนี้  (1) จำนวนการจ้างงานให้พิจารณาจากหลักฐานแสดงจำนวนการจ้างงาน</t>
  </si>
  <si>
    <r>
      <t>ที่ได้จัดทำขึ้นตามที่กฏหมายกำหนด (2) มูลค่าสินทรัพย์ถาวรให้พิจารณาจาก (ก)</t>
    </r>
    <r>
      <rPr>
        <u/>
        <sz val="10"/>
        <rFont val="Tahoma"/>
        <family val="2"/>
      </rPr>
      <t xml:space="preserve"> </t>
    </r>
    <r>
      <rPr>
        <sz val="10"/>
        <rFont val="Tahoma"/>
        <family val="2"/>
      </rPr>
      <t>มูลค่าสินทรัพย์ถาวรสุทธิซึ่งไม่รวมที่ดิน ตามที่ปรากฎในงบการเงินล่าสุดของกิจการที่ได้จัดทำขึ้นโดย</t>
    </r>
  </si>
  <si>
    <t>ผู้ทำบัญชีของผู้มีหน้าที่จัดทำบัญชี หรืองบการเงินล่าสุดของกิจการ ที่ได้รับการตรวจสอบและแสดงความเห็นโดยผู้สอบบัญชีรับอนุญาตแล้วทั้งนี้ ตามกฎหมายว่าด้วยการบัญชี (ข) มูลค่า</t>
  </si>
  <si>
    <t xml:space="preserve">สินทรัพย์ถาวรสุทธิซึ่งไม่รวมที่ดิน ตามที่ได้รับการประเมินจากสถาบันการเงินหรือบริษัทที่ปรึกษาทางการเงินที่น่าเชื่อถือ ในกรณีที่มูลค่าสินทรัพย์ถาวรสุทธิตาม (ก) และ (ข) ต่างกัน </t>
  </si>
  <si>
    <t>ให้ถือจำนวนที่น้อยกว่าเป็นมูลค่าสินทรัพย์ถาวร</t>
  </si>
  <si>
    <t>ให้ไว้  ณ วันที่  11  กันยายน  พ.ศ.2545</t>
  </si>
  <si>
    <t xml:space="preserve">  รัฐมนตรีว่าการกระทรวงอุตสาหกรรม</t>
  </si>
  <si>
    <t>จำนวนโรงงาน(โรง)</t>
  </si>
  <si>
    <t>จำนวนเงินลงทุน(ล้านบาท)</t>
  </si>
  <si>
    <t>เดือน</t>
  </si>
  <si>
    <t>ปี</t>
  </si>
  <si>
    <t>2559</t>
  </si>
  <si>
    <t>2560</t>
  </si>
  <si>
    <t>2561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</si>
  <si>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</si>
  <si>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</si>
  <si>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</si>
  <si>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</si>
  <si>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</si>
  <si>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</si>
  <si>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</si>
  <si>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</si>
  <si>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</si>
  <si>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</si>
  <si>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</si>
  <si>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</si>
  <si>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</si>
  <si>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</si>
  <si>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</si>
  <si>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</si>
  <si>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</si>
  <si>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</si>
  <si>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</si>
  <si>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</si>
  <si>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</si>
  <si>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</si>
  <si>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</si>
  <si>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</si>
  <si>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t>จำพวกที่ 2</t>
  </si>
  <si>
    <t>จำพวกที่ 3</t>
  </si>
  <si>
    <t>ลำดับที่</t>
  </si>
  <si>
    <t>2(7)</t>
  </si>
  <si>
    <t>4(2)</t>
  </si>
  <si>
    <t>4(7)</t>
  </si>
  <si>
    <t>6(2)</t>
  </si>
  <si>
    <t>6(5)</t>
  </si>
  <si>
    <t>8(2)</t>
  </si>
  <si>
    <t>9(4)</t>
  </si>
  <si>
    <t>10(2)</t>
  </si>
  <si>
    <t>12(2)</t>
  </si>
  <si>
    <t>13(8)</t>
  </si>
  <si>
    <t>22(2)</t>
  </si>
  <si>
    <t>22(4)</t>
  </si>
  <si>
    <t>23(1)</t>
  </si>
  <si>
    <t>32(1)</t>
  </si>
  <si>
    <t>34(6)</t>
  </si>
  <si>
    <t>41(1)</t>
  </si>
  <si>
    <t>45(1)</t>
  </si>
  <si>
    <t>48(13)</t>
  </si>
  <si>
    <t>50(3)</t>
  </si>
  <si>
    <t>53(7)</t>
  </si>
  <si>
    <t>63(1)</t>
  </si>
  <si>
    <t>74(1)</t>
  </si>
  <si>
    <t>91(2)</t>
  </si>
  <si>
    <t>100(6)</t>
  </si>
  <si>
    <t>การพิมพ์สิ่งทอ</t>
  </si>
  <si>
    <t>การพิมพ์ การทำแฟ้มเก็บเอกสาร การเย็บเล่ม ทำปก หรือตบแต่งสิ่งพิมพ์</t>
  </si>
  <si>
    <t>การทำรองเท้า หรือชิ้นส่วนของรองเท้า</t>
  </si>
  <si>
    <t>การทำขนมปังกรอบ หรือขนมอบแห้ง</t>
  </si>
  <si>
    <t>การทำพริกป่น พริกไทยป่น หรือเครื่องแกง</t>
  </si>
  <si>
    <t>การคั่ว บด หรือป่นกาแฟ หรือการทำกาแฟผง</t>
  </si>
  <si>
    <t>การเผาถ่านจากไม้</t>
  </si>
  <si>
    <t>การทำสีสำหรับใช้ทา พ่น หรือเคลือบ</t>
  </si>
  <si>
    <t>การผลิตอาหารสำเร็จรูปจากเมล็ดพืชหรือหัวพืช</t>
  </si>
  <si>
    <t>5(1)</t>
  </si>
  <si>
    <t>6(1)</t>
  </si>
  <si>
    <t>9(2)</t>
  </si>
  <si>
    <t>10(1)</t>
  </si>
  <si>
    <t>20(4)</t>
  </si>
  <si>
    <t>26(1)</t>
  </si>
  <si>
    <t>48(4)</t>
  </si>
  <si>
    <t>57(3)</t>
  </si>
  <si>
    <t>100(4)</t>
  </si>
  <si>
    <t>9(5)</t>
  </si>
  <si>
    <t>22(3)</t>
  </si>
  <si>
    <t>27(6)</t>
  </si>
  <si>
    <t>36(2)</t>
  </si>
  <si>
    <t>57(1)</t>
  </si>
  <si>
    <t>64(11)</t>
  </si>
  <si>
    <t>74(5)</t>
  </si>
  <si>
    <t>78(1)</t>
  </si>
  <si>
    <t>84(3)</t>
  </si>
  <si>
    <t>87(2)</t>
  </si>
  <si>
    <t>95(2)</t>
  </si>
  <si>
    <t>100(3)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</si>
  <si>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</si>
  <si>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</si>
  <si>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</si>
  <si>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</si>
  <si>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</si>
  <si>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</si>
  <si>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</si>
  <si>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</si>
  <si>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</si>
  <si>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</si>
  <si>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</si>
  <si>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</si>
  <si>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</si>
  <si>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</si>
  <si>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</si>
  <si>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</si>
  <si>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</si>
  <si>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</si>
  <si>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</si>
  <si>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</si>
  <si>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</si>
  <si>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</si>
  <si>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</si>
  <si>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</si>
  <si>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</si>
  <si>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การล้าง ชำแหละ แกะ ต้ม นึ่ง ทอด หรือส่วนหนึ่งส่วนใดของสัตว์</t>
  </si>
  <si>
    <t>การทำผลิตภัณฑ์จากไข่ เพื่อใช้ประกอบเป็นอาหาร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</si>
  <si>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</si>
  <si>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</si>
  <si>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</si>
  <si>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</si>
  <si>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</si>
  <si>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</si>
  <si>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</si>
  <si>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</si>
  <si>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</si>
  <si>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</si>
  <si>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</si>
  <si>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การทำอาหารจากสัตว์น้ำและบรรจุในภาชนะที่ผนึกและอากาศเข้าไม่ได้</t>
  </si>
  <si>
    <t xml:space="preserve">การถนอมสัตว์น้ำ โดยวิธีอบ รมควัน ใส่เกลือ ดอง ตากแห้ง 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</si>
  <si>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</si>
  <si>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</si>
  <si>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</si>
  <si>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</si>
  <si>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</si>
  <si>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</si>
  <si>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</si>
  <si>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</si>
  <si>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</si>
  <si>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</si>
  <si>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</si>
  <si>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</si>
  <si>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</si>
  <si>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</si>
  <si>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การถนอมผัก พืช ผลไม้ โดยวิธีกวน ตากแห้ง ดอง หรือทำให้เยือกแข็ง</t>
  </si>
  <si>
    <t>การทำแป้ง</t>
  </si>
  <si>
    <t>9(3)</t>
  </si>
  <si>
    <t>การป่นหรือบด เมล็ดพืช หรือหัวพืช</t>
  </si>
  <si>
    <t>การผสมแป้งหรือเมล็ดพืช</t>
  </si>
  <si>
    <t>9(6)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</si>
  <si>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</si>
  <si>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</si>
  <si>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</si>
  <si>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</si>
  <si>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</si>
  <si>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</si>
  <si>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</si>
  <si>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</si>
  <si>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</si>
  <si>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</si>
  <si>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</si>
  <si>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</si>
  <si>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</si>
  <si>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</si>
  <si>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</si>
  <si>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</si>
  <si>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</si>
  <si>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</si>
  <si>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</si>
  <si>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</si>
  <si>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</si>
  <si>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</si>
  <si>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</si>
  <si>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</si>
  <si>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</si>
  <si>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</si>
  <si>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</si>
  <si>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</si>
  <si>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</si>
  <si>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</si>
  <si>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</si>
  <si>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</si>
  <si>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</si>
  <si>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</si>
  <si>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</si>
  <si>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</si>
  <si>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</si>
  <si>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</si>
  <si>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</si>
  <si>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</si>
  <si>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</si>
  <si>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</si>
  <si>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</si>
  <si>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</si>
  <si>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</si>
  <si>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</si>
  <si>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</si>
  <si>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</si>
  <si>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</si>
  <si>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</si>
  <si>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>15(2)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</si>
  <si>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</si>
  <si>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</si>
  <si>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</si>
  <si>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</si>
  <si>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</si>
  <si>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</si>
  <si>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</si>
  <si>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</si>
  <si>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20(2)</t>
  </si>
  <si>
    <t>การทำเครื่องดื่มที่ไม่มีแอลกอฮอล์</t>
  </si>
  <si>
    <t>20(3)</t>
  </si>
  <si>
    <t>การทำน้ำอัดลม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</si>
  <si>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</si>
  <si>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</si>
  <si>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</si>
  <si>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</si>
  <si>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</si>
  <si>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</si>
  <si>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</si>
  <si>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</si>
  <si>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</si>
  <si>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</si>
  <si>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</si>
  <si>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การฟอกย้อมสี หรือแต่งสำเร็จด้ายหรือสิ่งทอ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</si>
  <si>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</si>
  <si>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</si>
  <si>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</si>
  <si>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</si>
  <si>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</si>
  <si>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</si>
  <si>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</si>
  <si>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</si>
  <si>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</si>
  <si>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</si>
  <si>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</si>
  <si>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</si>
  <si>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</si>
  <si>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</si>
  <si>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</si>
  <si>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</si>
  <si>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</si>
  <si>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</si>
  <si>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</si>
  <si>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</si>
  <si>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</si>
  <si>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</si>
  <si>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</si>
  <si>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</si>
  <si>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</si>
  <si>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</si>
  <si>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</si>
  <si>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</si>
  <si>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</si>
  <si>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</si>
  <si>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</si>
  <si>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</si>
  <si>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หนังสัตว์ ขนสัตว์ เขาสัตว์ กระดูกสัตว์ หนังเทียม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</si>
  <si>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</si>
  <si>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</si>
  <si>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</si>
  <si>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</si>
  <si>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</si>
  <si>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</si>
  <si>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</si>
  <si>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</si>
  <si>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</si>
  <si>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</si>
  <si>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</si>
  <si>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</si>
  <si>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</si>
  <si>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</si>
  <si>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</si>
  <si>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</si>
  <si>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</si>
  <si>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</si>
  <si>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</si>
  <si>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</si>
  <si>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</si>
  <si>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</si>
  <si>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การทำเคมีภัณฑ์ สารเคมี หรือวัสดุเคมี</t>
  </si>
  <si>
    <t>การเก็บรักษา ลำเลียง แบ่งบรรจุเฉพาะเคมีภัณฑ์อันตราย</t>
  </si>
  <si>
    <t>การเก็บรักษาหรือบรรจุปุ๋ย สารป้องกันกำจัดศัตรูพืชหรือสัตว์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</si>
  <si>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</si>
  <si>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</si>
  <si>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</si>
  <si>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</si>
  <si>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</si>
  <si>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</si>
  <si>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</si>
  <si>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</si>
  <si>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 xml:space="preserve">การผลิตวัตถุที่มุ่งหมายสำหรับให้เกิดผลแก่สุขภาพ 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</si>
  <si>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</si>
  <si>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</si>
  <si>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</si>
  <si>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</si>
  <si>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</si>
  <si>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</si>
  <si>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</si>
  <si>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</si>
  <si>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</si>
  <si>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</si>
  <si>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</si>
  <si>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</si>
  <si>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</si>
  <si>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</si>
  <si>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</si>
  <si>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</si>
  <si>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48(7)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</si>
  <si>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</si>
  <si>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</si>
  <si>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</si>
  <si>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</si>
  <si>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</si>
  <si>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</si>
  <si>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</si>
  <si>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</si>
  <si>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</si>
  <si>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</si>
  <si>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</si>
  <si>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</si>
  <si>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50(1)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</si>
  <si>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</si>
  <si>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</si>
  <si>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</si>
  <si>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</si>
  <si>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</si>
  <si>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</si>
  <si>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</si>
  <si>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</si>
  <si>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</si>
  <si>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</si>
  <si>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</si>
  <si>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</si>
  <si>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</si>
  <si>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</si>
  <si>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การทำสื่อหรือพรมพลาสติก</t>
  </si>
  <si>
    <t>53(3)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</si>
  <si>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</si>
  <si>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</si>
  <si>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</si>
  <si>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</si>
  <si>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</si>
  <si>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53(8)</t>
  </si>
  <si>
    <t>การอัดพลาสติกหลาย ๆ ชั้นเป็นแผ่น</t>
  </si>
  <si>
    <t>โรงงานผลิตแก้ว เส้นใยแก้ว หรือผลิตภัณฑ์แก้ว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</si>
  <si>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</si>
  <si>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</si>
  <si>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</si>
  <si>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</si>
  <si>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</si>
  <si>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 xml:space="preserve">การผสมซีเมนต์ ปูนขาว หรือปูนปลาสเตอร์ </t>
  </si>
  <si>
    <t xml:space="preserve">การทำผลิตภัณฑ์คอนกรีต ผลิตภัณฑ์คอนกรีตผสมผลิตภัณฑ์ยิบซัม </t>
  </si>
  <si>
    <t>58(2)</t>
  </si>
  <si>
    <t>การทำใยแร่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</si>
  <si>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</si>
  <si>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</si>
  <si>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</si>
  <si>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</si>
  <si>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</si>
  <si>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</si>
  <si>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</si>
  <si>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</si>
  <si>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</si>
  <si>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</si>
  <si>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</si>
  <si>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</si>
  <si>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</si>
  <si>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</si>
  <si>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</si>
  <si>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64(3)</t>
  </si>
  <si>
    <t>การทำผลิตภัณฑ์ด้วยเครื่องอัดชนิดเกลียว</t>
  </si>
  <si>
    <t>64(4)</t>
  </si>
  <si>
    <t>การทำตู้หรือห้องนิรภัย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</si>
  <si>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</si>
  <si>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</si>
  <si>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</si>
  <si>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</si>
  <si>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</si>
  <si>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</si>
  <si>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</si>
  <si>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>64(9)</t>
  </si>
  <si>
    <t>การทำเครื่องใช้เล็ก ๆ จากโลหะ</t>
  </si>
  <si>
    <t xml:space="preserve">การทำผลิตภัณฑ์โลหะสำเร็จรูป ด้วยวิธีเคลือบหรือลงรัก </t>
  </si>
  <si>
    <t>การอัดเศษโลหะ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</si>
  <si>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</si>
  <si>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</si>
  <si>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</si>
  <si>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</si>
  <si>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 xml:space="preserve">การทำ ดัดแปลง หรือซ่อมแซมเครื่องจักร สำหรับโรงเลื่อย 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</si>
  <si>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</si>
  <si>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</si>
  <si>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</si>
  <si>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</si>
  <si>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</si>
  <si>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</si>
  <si>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</si>
  <si>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</si>
  <si>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</si>
  <si>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</si>
  <si>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</si>
  <si>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</si>
  <si>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</si>
  <si>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</si>
  <si>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</si>
  <si>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</si>
  <si>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</si>
  <si>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</si>
  <si>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การทำหลอดไฟฟ้า หรือดวงโคมไฟฟ้า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</si>
  <si>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</si>
  <si>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</si>
  <si>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</si>
  <si>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</si>
  <si>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 xml:space="preserve">การทำหม้อเก็บพลังงานไฟฟ้า หรือหม้อกำเนิดพลังงานไฟฟ้า 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</si>
  <si>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</si>
  <si>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</si>
  <si>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</si>
  <si>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</si>
  <si>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</si>
  <si>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>76(1)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</si>
  <si>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</si>
  <si>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</si>
  <si>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</si>
  <si>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</si>
  <si>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</si>
  <si>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</si>
  <si>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</si>
  <si>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</si>
  <si>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</si>
  <si>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</si>
  <si>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</si>
  <si>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</si>
  <si>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</si>
  <si>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</si>
  <si>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</si>
  <si>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</si>
  <si>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</si>
  <si>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</si>
  <si>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</si>
  <si>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</si>
  <si>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</si>
  <si>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</si>
  <si>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</si>
  <si>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</si>
  <si>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</si>
  <si>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</si>
  <si>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</si>
  <si>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</si>
  <si>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</si>
  <si>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</si>
  <si>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</si>
  <si>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</si>
  <si>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</si>
  <si>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</si>
  <si>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</si>
  <si>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</si>
  <si>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</si>
  <si>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</si>
  <si>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87(7)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</si>
  <si>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</si>
  <si>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</si>
  <si>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</si>
  <si>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</si>
  <si>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</si>
  <si>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</si>
  <si>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</si>
  <si>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</si>
  <si>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</si>
  <si>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</si>
  <si>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</si>
  <si>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</si>
  <si>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</si>
  <si>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</si>
  <si>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</si>
  <si>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</si>
  <si>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</si>
  <si>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</si>
  <si>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</si>
  <si>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</si>
  <si>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</si>
  <si>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100(2)</t>
  </si>
  <si>
    <t>การทา พ่น หรือเคลือบเชลแล็ก แล็กเกอร์ หรือน้ำมันเคลือบเงาอื่น</t>
  </si>
  <si>
    <t>การลงรัก หรือการประดับตบแต่งด้วยแก้ว กระจก มุก ทอง หรืออัญมณี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</si>
  <si>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</si>
  <si>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</si>
  <si>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</si>
  <si>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</si>
  <si>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</si>
  <si>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</si>
  <si>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</si>
  <si>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</si>
  <si>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</si>
  <si>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</si>
  <si>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</si>
  <si>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</si>
  <si>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</si>
  <si>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</si>
  <si>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</si>
  <si>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</si>
  <si>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</si>
  <si>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</si>
  <si>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</si>
  <si>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</si>
  <si>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</si>
  <si>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โทร.    0 2202 4099  -   0 2202 4156   -   โทรสาร    0 2202 4019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</si>
  <si>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</si>
  <si>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</si>
  <si>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</si>
  <si>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</si>
  <si>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</si>
  <si>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</si>
  <si>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</si>
  <si>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</si>
  <si>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</si>
  <si>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</si>
  <si>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</si>
  <si>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</si>
  <si>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</si>
  <si>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</si>
  <si>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</si>
  <si>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</si>
  <si>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</si>
  <si>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</si>
  <si>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</si>
  <si>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</si>
  <si>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</si>
  <si>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</si>
  <si>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 xml:space="preserve">     ตารางที่ 6   เปรียบเทียบจำนวนโรงงานอุตสาหกรรมที่ได้รับใบอนุญาตและแจ้งประกอบกิจการ  เป็นรายเดือน ระหว่างปี    2559-2562</t>
  </si>
  <si>
    <t>2562</t>
  </si>
  <si>
    <t xml:space="preserve">     ตารางที่  15   เปรียบเทียบจำนวนโรงงาน เงินลงทุน และจำนวนคนงาน ที่จำหน่ายทะเบียนโรงงาน ระหว่างปี 2559-2562</t>
  </si>
  <si>
    <r>
      <t xml:space="preserve">     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เปรียบเทียบจำนวนโรงงานและจำนวนคนงาน ที่ประกอบกิจการ และที่จำหน่ายทะเบียนโรงงาน ระหว่างปี   2560-2562</t>
    </r>
  </si>
  <si>
    <t>เพชรบุรี</t>
  </si>
  <si>
    <t>ปลวกแดง</t>
  </si>
  <si>
    <t>ตาก</t>
  </si>
  <si>
    <t>สกลนคร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</si>
  <si>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</si>
  <si>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บางน้ำจืด</t>
  </si>
  <si>
    <t>พันท้ายนรสิงห์</t>
  </si>
  <si>
    <t>สูงเม่น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</si>
  <si>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</si>
  <si>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</si>
  <si>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บางบัวทอง</t>
  </si>
  <si>
    <t>บางพลีใหญ่</t>
  </si>
  <si>
    <t>บางพลี</t>
  </si>
  <si>
    <t>คลองหนึ่ง</t>
  </si>
  <si>
    <t>ชัยนาท</t>
  </si>
  <si>
    <t>ลพบุรี</t>
  </si>
  <si>
    <t>การทำผลิตภัณฑ์อาหารจากแป้งเป็นเส้น เม็ด หรือชั้น</t>
  </si>
  <si>
    <t>อุทัย</t>
  </si>
  <si>
    <t>สุขุมวิท</t>
  </si>
  <si>
    <t>คลองมะเดื่อ</t>
  </si>
  <si>
    <t>เมืองขอนแก่น</t>
  </si>
  <si>
    <t>เมืองชลบุรี</t>
  </si>
  <si>
    <t>ชุมพร</t>
  </si>
  <si>
    <t>การทำฝอยไม้ การบด ป่น หรือย่อยไม้</t>
  </si>
  <si>
    <t>ศรีราชา</t>
  </si>
  <si>
    <t>บางบ่อ</t>
  </si>
  <si>
    <t>เมืองสุราษฎร์ธานี</t>
  </si>
  <si>
    <t>บ้านโป่ง</t>
  </si>
  <si>
    <t>เทพารักษ์</t>
  </si>
  <si>
    <t>ท่าทราย</t>
  </si>
  <si>
    <t>แพรกษาใหม่</t>
  </si>
  <si>
    <t>บางเพรียง</t>
  </si>
  <si>
    <t>เมืองนครราชสีมา</t>
  </si>
  <si>
    <t>ท่าฉาง</t>
  </si>
  <si>
    <t>สวนหลวง</t>
  </si>
  <si>
    <t>ลำพูน</t>
  </si>
  <si>
    <t>นครพนม</t>
  </si>
  <si>
    <t>สุโขทัย</t>
  </si>
  <si>
    <r>
      <t xml:space="preserve">โรงงานจำพวกที่ </t>
    </r>
    <r>
      <rPr>
        <sz val="10"/>
        <rFont val="Tahoma"/>
        <family val="2"/>
      </rPr>
      <t>2</t>
    </r>
  </si>
  <si>
    <r>
      <t xml:space="preserve">โรงงานจำพวกที่ </t>
    </r>
    <r>
      <rPr>
        <sz val="10"/>
        <rFont val="Tahoma"/>
        <family val="2"/>
      </rPr>
      <t>3</t>
    </r>
  </si>
  <si>
    <t>สอจ.</t>
  </si>
  <si>
    <r>
      <t xml:space="preserve">จำพวกที่ </t>
    </r>
    <r>
      <rPr>
        <sz val="10"/>
        <rFont val="Tahoma"/>
        <family val="2"/>
      </rPr>
      <t>2</t>
    </r>
  </si>
  <si>
    <r>
      <t xml:space="preserve">จำพวกที่ </t>
    </r>
    <r>
      <rPr>
        <sz val="10"/>
        <rFont val="Tahoma"/>
        <family val="2"/>
      </rPr>
      <t>3</t>
    </r>
  </si>
  <si>
    <r>
      <t xml:space="preserve">จำพวกที่ </t>
    </r>
    <r>
      <rPr>
        <sz val="10"/>
        <color rgb="FF0000FF"/>
        <rFont val="Tahoma"/>
        <family val="2"/>
      </rPr>
      <t>2</t>
    </r>
  </si>
  <si>
    <r>
      <t xml:space="preserve">จำพวกที่ </t>
    </r>
    <r>
      <rPr>
        <sz val="10"/>
        <color rgb="FF0000FF"/>
        <rFont val="Tahoma"/>
        <family val="2"/>
      </rPr>
      <t>3</t>
    </r>
  </si>
  <si>
    <t>กระบี่</t>
  </si>
  <si>
    <t>การทำชิ้นส่วนหรืออุปกรณ์ของผลิตภัณฑ์โลหะตาม (1) ถึง (10)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</si>
  <si>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</si>
  <si>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</si>
  <si>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บุรีรัมย์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</si>
  <si>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</si>
  <si>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การทำอาหารหรือเครื่องดื่มจากผักหรือผลไม้และบรรจุในภาชนะที่ผนึกและอากาศเข้าไม่ได้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</si>
  <si>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</si>
  <si>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อ่างทอง</t>
  </si>
  <si>
    <t>อุตรดิตถ์</t>
  </si>
  <si>
    <t>เมืองลำพูน</t>
  </si>
  <si>
    <t>เมืองราชบุรี</t>
  </si>
  <si>
    <t>ขุดตักดิน</t>
  </si>
  <si>
    <t>ดูดทรายในคลองสาธารณะ</t>
  </si>
  <si>
    <t>ท่าแซะ</t>
  </si>
  <si>
    <t>ทุ่งตะโก</t>
  </si>
  <si>
    <t>ห้วยโป่ง</t>
  </si>
  <si>
    <t>บางปูใหม่</t>
  </si>
  <si>
    <t>แม่สอด</t>
  </si>
  <si>
    <t>แคราย</t>
  </si>
  <si>
    <t>เมืองฉะเชิงเทรา</t>
  </si>
  <si>
    <t>เมืองระยอง</t>
  </si>
  <si>
    <t>สามโคก</t>
  </si>
  <si>
    <t>เศรษฐกิจ 1</t>
  </si>
  <si>
    <t>ดอนตูม</t>
  </si>
  <si>
    <t>กบินทร์บุรี</t>
  </si>
  <si>
    <t>พระรามที่ 2</t>
  </si>
  <si>
    <t>ท่าม่วง</t>
  </si>
  <si>
    <t>คลองท่อม</t>
  </si>
  <si>
    <t>99/9</t>
  </si>
  <si>
    <t>พนมสารคาม</t>
  </si>
  <si>
    <t>การสร้าง ประกอบ ดัดแปลง หรือเปลี่ยนแปลงสภาพรถยนต์หรือรถพ่วง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</si>
  <si>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</si>
  <si>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การผลิตเส้นใยหรือปุยใยจากวัสดุที่ทำจากเส้นใยหรือปุยใยที่ไม่ใช้แล้ว</t>
  </si>
  <si>
    <t>โรงงานซักรีด ซักแห้ง ซักฟอก รีด อัด หรือย้อมผ้า หรือนุ่งห่ม พรม หรือขนสัตว์</t>
  </si>
  <si>
    <t>การทำเคมีภัณฑ์ สารเคมี หรือวัสดุเคมี ซึ่งมิใช่ปุ๋ย</t>
  </si>
  <si>
    <t>ประจวบคีรีขันธ์</t>
  </si>
  <si>
    <t>ปัตตานี</t>
  </si>
  <si>
    <t>พัทลุง</t>
  </si>
  <si>
    <t>โรงงานผลิตภาชนะบรรจุจากกระดาษทุกชนิดหรือแผ่นกระดาษไฟเบอร์ (Fibreboard)</t>
  </si>
  <si>
    <t>การทำส่วนประกอบสำหรับใช้ในการก่อสร้างสะพาน ประตูน้ำ ถังน้ำ หรือปล่องไฟ</t>
  </si>
  <si>
    <t>กพร.</t>
  </si>
  <si>
    <t>สุรินทร์</t>
  </si>
  <si>
    <t>สองพี่น้อง</t>
  </si>
  <si>
    <t>บางนา-ตราด</t>
  </si>
  <si>
    <t>บางเลน</t>
  </si>
  <si>
    <t>ลำลูกกา</t>
  </si>
  <si>
    <t>บางละมุง</t>
  </si>
  <si>
    <t>คลองกิ่ว</t>
  </si>
  <si>
    <t>บ้านบึง</t>
  </si>
  <si>
    <t>กาญจนดิษฐ์</t>
  </si>
  <si>
    <t>ผลิตแอสฟัลท์ติกคอนกรีต</t>
  </si>
  <si>
    <t>หนองไผ่</t>
  </si>
  <si>
    <t>ราชาเทวะ</t>
  </si>
  <si>
    <t>เมืองชัยภูมิ</t>
  </si>
  <si>
    <t>บ้านใหม่</t>
  </si>
  <si>
    <t>มะขามคู่</t>
  </si>
  <si>
    <t>ชนแดน</t>
  </si>
  <si>
    <t>โคกสูง</t>
  </si>
  <si>
    <t>บางระกำ</t>
  </si>
  <si>
    <t>ป่าสัก</t>
  </si>
  <si>
    <t>ท่าข้าม</t>
  </si>
  <si>
    <t>ขุดดินสำหรับใช้ในการก่อสร้าง</t>
  </si>
  <si>
    <t>บางหญ้าแพรก</t>
  </si>
  <si>
    <t>ไชยา</t>
  </si>
  <si>
    <t>กาฬสินธุ์</t>
  </si>
  <si>
    <t>บึงกาฬ</t>
  </si>
  <si>
    <t>เลย</t>
  </si>
  <si>
    <t>หนองคาย</t>
  </si>
  <si>
    <t>นราธิวาส</t>
  </si>
  <si>
    <t>พังงา</t>
  </si>
  <si>
    <t>การทำผลิตภัณฑ์คอนกรีต ผลิตภัณฑ์คอนกรีตผสมผลิตภัณฑ์ยิบซัม หรือผลิตภัณฑ์ปูนปลาสเตอ</t>
  </si>
  <si>
    <t>การทำผลิตภัณฑ์จากสิ่งทอเป็นเครื่องใช้ในบ้าน</t>
  </si>
  <si>
    <t>การผลิตวัตถุที่รับรองไว้ในตำรายาที่รัฐมนตรีว่าการกระทรวงสาธารณสุขประกาศ</t>
  </si>
  <si>
    <t>การล้าง ชำแหละ แกะ ต้ม หรือบด สัตว์หรือส่วนหนึ่งส่วนใดของสัตว์</t>
  </si>
  <si>
    <t>โรงงานทำหรือผสมสุราจากผลไม้ หรือสุราแช่อื่น ๆ แต่ไม่รวมถึงกิจการเกี่ยวกับมอลต์</t>
  </si>
  <si>
    <t>การเกี่ยวกับการถลุง หล่อ หลอม รีด ดึง หรือผลิตเหล็ก หรือเหล็กกล้า ในขั้นต้น</t>
  </si>
  <si>
    <t>การเก็บรักษา ลำเลียง แยก คัดเลือก หรือแบ่งบรรจุ เฉพาะเคมีภัณฑ์อันตราย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</si>
  <si>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</si>
  <si>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</si>
  <si>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ทับกวาง</t>
  </si>
  <si>
    <t>แก่งคอย</t>
  </si>
  <si>
    <t>หนองบัว</t>
  </si>
  <si>
    <t>พระพุทธบาท</t>
  </si>
  <si>
    <t>ขุดดิน</t>
  </si>
  <si>
    <t>สัตหีบ</t>
  </si>
  <si>
    <t>พหลโยธิน</t>
  </si>
  <si>
    <t>เมืองปทุมธานี</t>
  </si>
  <si>
    <t>บริษัท ดีท็อกซ์ (ประเทศไทย) จำกัด</t>
  </si>
  <si>
    <t>น้ำแพร่</t>
  </si>
  <si>
    <t>หางดง</t>
  </si>
  <si>
    <t>บึงคำพร้อย</t>
  </si>
  <si>
    <t>ทุ่งตะไคร</t>
  </si>
  <si>
    <t>คอกกระบือ</t>
  </si>
  <si>
    <t>กำแพงแสน</t>
  </si>
  <si>
    <t>เมืองกระบี่</t>
  </si>
  <si>
    <t>หนองปลาไหล</t>
  </si>
  <si>
    <t>บริษัท สยามเคหะมินิแฟค จำกัด</t>
  </si>
  <si>
    <t>ท้ายเกาะ</t>
  </si>
  <si>
    <t>เศรษฐกิจ1</t>
  </si>
  <si>
    <t>ผลิตชิ้นไม้สับ</t>
  </si>
  <si>
    <t>บางพลี-ตำหรุ</t>
  </si>
  <si>
    <t>เขาถ่าน</t>
  </si>
  <si>
    <t>25/9</t>
  </si>
  <si>
    <t>คูบางหลวง</t>
  </si>
  <si>
    <t>บริษัท เอเชีย บราเทอร์ เทคโนโลยี จำกัด</t>
  </si>
  <si>
    <t>มะขามเตี้ย</t>
  </si>
  <si>
    <t>น้ำพุ</t>
  </si>
  <si>
    <t>พรานกระต่าย</t>
  </si>
  <si>
    <t>คานหาม</t>
  </si>
  <si>
    <t>14/1</t>
  </si>
  <si>
    <t>ผลิตน้ำแข็ง</t>
  </si>
  <si>
    <t>เวียงชัย</t>
  </si>
  <si>
    <t>อ้อมน้อย</t>
  </si>
  <si>
    <t>ท่าหิน</t>
  </si>
  <si>
    <t>สวี</t>
  </si>
  <si>
    <t>บางไผ่</t>
  </si>
  <si>
    <t>หนองบอนแดง</t>
  </si>
  <si>
    <t>ดอนไก่ดี</t>
  </si>
  <si>
    <t>ผลิตอาหารสัตว์</t>
  </si>
  <si>
    <t>เมืองกาฬสินธุ์</t>
  </si>
  <si>
    <t>บางโทรัด</t>
  </si>
  <si>
    <t>หนองเหียง</t>
  </si>
  <si>
    <t>ขุดตักดิน สำหรับใช้ในการก่อสร้าง</t>
  </si>
  <si>
    <t>ปากท่อ</t>
  </si>
  <si>
    <t>กิ่งแก้ว</t>
  </si>
  <si>
    <t>กาญจนวนิช</t>
  </si>
  <si>
    <t>หาดใหญ่</t>
  </si>
  <si>
    <t>ชัยมงคล</t>
  </si>
  <si>
    <t>ระโนด</t>
  </si>
  <si>
    <t>ขุด ตัก ดินลูกรังหรือทราย ในที่ดินกรรมสิทธิ์เพื่อจำหน่าย</t>
  </si>
  <si>
    <t>ดูดทราย กรวด</t>
  </si>
  <si>
    <t>ดงบัง</t>
  </si>
  <si>
    <t>บึงโขงหลง</t>
  </si>
  <si>
    <t>เมืองอุบลราชธานี</t>
  </si>
  <si>
    <t>ผลิตยางพารารีดแผ่น</t>
  </si>
  <si>
    <t>กลึง เจาะ คว้าน กัด ไส เจียน หรือเชื่อมโลหะทั่วไป</t>
  </si>
  <si>
    <t>เพ็ญ</t>
  </si>
  <si>
    <t>บริษัท กรีน เปเปอร์ บ๊อกซ์ จำกัด</t>
  </si>
  <si>
    <t>ผลิตกล่องบรรจุภัณฑ์จากกระดาษ</t>
  </si>
  <si>
    <t>เจดีย์หัก</t>
  </si>
  <si>
    <t>พุแค</t>
  </si>
  <si>
    <t>เฉลิมพระเกียรติ</t>
  </si>
  <si>
    <t>โคกสำโรง</t>
  </si>
  <si>
    <t>เมืองอุตรดิตถ์</t>
  </si>
  <si>
    <t>ขุด ตักดิน สำหรับใช้ในการก่อสร้าง</t>
  </si>
  <si>
    <t>บ้านแก้ง</t>
  </si>
  <si>
    <t>ท้ายบ้าน</t>
  </si>
  <si>
    <t>19/1</t>
  </si>
  <si>
    <t>ทุ่งหวัง</t>
  </si>
  <si>
    <t>เมืองสงขลา</t>
  </si>
  <si>
    <t>ล้าง บด ย่อย พลาสติก</t>
  </si>
  <si>
    <t>บางกล่ำ</t>
  </si>
  <si>
    <t>ทุ่งสุขลา</t>
  </si>
  <si>
    <t>กพร. หมายถึง กรมอุตสาหกรรมพื้นฐานและการเหมืองแร่</t>
  </si>
  <si>
    <t>การเลื่อย ไส ซอย เซาะร่อง หรือการแปรรูปไม้ด้วยวิธีอื่นที่คล้ายคลึงกัน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</si>
  <si>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</si>
  <si>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การทำยาขัดเครื่องเรือนหรือโลหะ ขี้ผึ้งหรือวัสดุสำหรับตบแต่งอาคาร</t>
  </si>
  <si>
    <t>การทำผลิตภัณฑ์สำหรับขัดถู (Abrasives)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</si>
  <si>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</si>
  <si>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การทำ ดัดแปลง หรือซ่อมแซมแบบ (Dies) หรือเครื่องจับ (Jigs) สำหรับใช้กับเครื่องมือ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</si>
  <si>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</si>
  <si>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การเปลี่ยนแปลงหรือรื้อทำลายเรือ</t>
  </si>
  <si>
    <t>การป่นหรือบดเมล็ดพืชหรือหัวพืช</t>
  </si>
  <si>
    <t>การทำผลิตภัณฑ์จากไข่เพื่อใช้ประกอบเป็นอาหาร เช่น ไข่เค็ม ไข่เยี่ยวม้า ไข่ผง ไข่เหลว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</si>
  <si>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</si>
  <si>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การชุบเคลือบผิว (Plating Anodizing)</t>
  </si>
  <si>
    <t>พะเยา</t>
  </si>
  <si>
    <t>พิจิตร</t>
  </si>
  <si>
    <t>การทำผลิตภัณฑ์โลหะสำเร็จรูปด้วยวิธีเคลือบ หรือลงรัก (Enamelling japanning or lacquering)</t>
  </si>
  <si>
    <t>โรงงานผลิตภาชนะบรรจุ หรือเครื่องใช้ จากไม้ไผ่ หวาย ฟาง อ้อ กก หรือผักตบชวา</t>
  </si>
  <si>
    <t>ภูเก็ต</t>
  </si>
  <si>
    <t>การต่อ ซ่อมแซม ทาสี หรือตอกหมันเรือในอู่ต่อเรือนอกจากเรือยาง</t>
  </si>
  <si>
    <t>มหาสารคาม</t>
  </si>
  <si>
    <t>มุกดาหาร</t>
  </si>
  <si>
    <t>ร้อยเอ็ด</t>
  </si>
  <si>
    <t>การทำกระดาษ กระดาษแข็ง หรือกระดาษที่ใช้ในการก่อสร้างชนิดที่ทำจากเส้นใย (Fibre)</t>
  </si>
  <si>
    <t>ศรีสะเกษ</t>
  </si>
  <si>
    <t>โรงงานผลิต ประกอบ ดัดแปลง หรือซ่อมแซมเครื่องยนต์ เครื่องกังหัน และรวมถึงส่วนประกอบ</t>
  </si>
  <si>
    <t>การอบหรือคั่วถั่วหรือเมล็ดผลไม้ (Nuts) หรือการเคลือบถั่วหรือเมล็ดผลไม้ (Nuts) ด้วยน้ำ</t>
  </si>
  <si>
    <t>การทำเครื่องปรุงกลิ่น รส หรือสีของอาหาร</t>
  </si>
  <si>
    <t>สมุทรสงคราม</t>
  </si>
  <si>
    <t xml:space="preserve">การผลิตวัตถุที่มุ่งหมายสำหรับใช้ในการวิเคราะห์ บำบัด บรรเทารักษา หรือป้องกันโรค </t>
  </si>
  <si>
    <t>การทำกลีเซอรีนดิบ หรือกลีเซอรีนบริสุทธิ์จากน้ำมันพืชหรือสัตว์ หรือไขมันสัตว์</t>
  </si>
  <si>
    <t>โรงงานประกอบกิจการเกี่ยวกับอุปกรณ์ไฟฟ้า การทำลวดหรือสายเคเบิลหุ้มฉนวน</t>
  </si>
  <si>
    <t>หนองบัวลำภู</t>
  </si>
  <si>
    <t>อุทัยธานี</t>
  </si>
  <si>
    <t xml:space="preserve">   จังหวัดสมุทรสาคร                                                จำนวน         34      โรงงาน</t>
  </si>
  <si>
    <t xml:space="preserve">   จังหวัดสมุทรปราการ                                             จำนวน        32      โรงงาน</t>
  </si>
  <si>
    <t xml:space="preserve">   จังหวัดปทุมธานี                                                   จำนวน        16      โรงงาน</t>
  </si>
  <si>
    <t xml:space="preserve">   จังหวัดปราจีนบุรี                                         จำนวนเงินลงทุน              11,791.77    ล้านบาท</t>
  </si>
  <si>
    <t xml:space="preserve">   จังหวัดระยอง                                              จำนวนเงินลงทุน               7,475.17    ล้านบาท</t>
  </si>
  <si>
    <t xml:space="preserve">   จังหวัดบุรีรัมย์                                             จำนวนเงินลงทุน                4,487.06   ล้านบาท</t>
  </si>
  <si>
    <t xml:space="preserve">   จังหวัดสมุทรปราการ                                              จำนวนคนงาน            1,497     คน</t>
  </si>
  <si>
    <t xml:space="preserve">   จังหวัดปราจีนบุรี                                                    จำนวนคนงาน              950     คน</t>
  </si>
  <si>
    <t xml:space="preserve">   จังหวัดสมุทรสาคร                                                 จำนวนคนงาน              669     คน</t>
  </si>
  <si>
    <t xml:space="preserve">   ประเภทอุตสาหกรรมลำดับที่  58(1) การทำผลิตภัณฑ์คอนกรีต ผลิตภัณฑ์คอนกรีตผสมผลิตภัณฑ์ยิบซัม                     จำนวน     27      โรงงาน</t>
  </si>
  <si>
    <t xml:space="preserve">   ประเภทอุตสาหกรรมลำดับที่  3(2) การขุดหรือลอกกรวด ทราย หรือดิน                                                                จำนวน      25       โรงงาน</t>
  </si>
  <si>
    <t xml:space="preserve">   ประเภทอุตสาหกรรมลำดับที่  27(7)การผลิตเส้นใยหรือปุยใยจากวัสดุที่ทำจากเส้นใยหรือปุยใยที่ไม่ใช้แล้ว             จำนวนเงินทุน     10,804.00    ล้านบาท </t>
  </si>
  <si>
    <t xml:space="preserve">   ประเภทอุตสาหกรรมลำดับที่  42(1) การทำเคมีภัณฑ์ สารเคมี หรือวัสดุเคมี ซึ่งมิใช่ปุ๋ย                                        จำนวนเงินทุน      6,076.87   ล้านบาท       </t>
  </si>
  <si>
    <t xml:space="preserve">   ประเภทอุตสาหกรรมลำดับที่  9(1) การสี ฝัด หรือขัดข้าว                                                                              จำนวนเงินทุน      3,974.28   ล้านบาท </t>
  </si>
  <si>
    <t xml:space="preserve">   ประเภทอุตสาหกรรมลำดับที่  59 การเกี่ยวกับการถลุง หล่อ หลอม รีด ดึง หรือผลิตเหล็ก                                      จำนวนคนงาน     650    คน</t>
  </si>
  <si>
    <t xml:space="preserve">   ประเภทอุตสาหกรรมลำดับที่  68 โรงงานผลิต ประกอบ ดัดแปลง หรือซ่อมแซมเครื่องจักร                                    จำนวนคนงาน     533   คน</t>
  </si>
  <si>
    <t xml:space="preserve">   ประเภทอุตสาหกรรมลำดับที่  53(4)การทำภาชนะบรรจุ เช่น ถุง หรือกระสอบ                                                    จำนวนคนงาน      385    คน</t>
  </si>
  <si>
    <t xml:space="preserve">   ประเภทอุตสาหกรรมลำดับที่  105 โรงงานคัดแยกหรือฝังกลบสิ่งปฏิกูลหรือวัสดุที่ไม่ใช้แล้ว                                        จำนวน    15      โรงงาน</t>
  </si>
  <si>
    <t>สรุปสถิติจำนวนโรงงานอุตสาหกรรมที่ได้รับใบอนุญาตให้ประกอบกิจการ  เดือนตุลาคม  2562</t>
  </si>
  <si>
    <t xml:space="preserve">          ตารางที่ 1  จำนวนโรงงานอุตสาหกรรมที่ได้รับใบอนุญาตและแจ้งประกอบกิจการ  กรุงเทพมหานคร และภูมิภาค ตุลาคม  2562</t>
  </si>
  <si>
    <t xml:space="preserve">      เดือนตุลาคม  2562  ส่วนราชการที่ออกใบอนุญาตและรับแจ้งการประกอบกิจการของโรงงานอุตสาหกรรม   มีดังนี้</t>
  </si>
  <si>
    <t xml:space="preserve">    ตารางที่ 2  สถิติจำนวนโรงงานอุตสาหกรรมที่ได้รับอนุญาตให้ประกอบกิจการ  ขยายกิจการ  และที่จำหน่ายทะเบียน   ตุลาคม   2562</t>
  </si>
  <si>
    <t xml:space="preserve">  จำนวนโรงงานอุตสาหกรรมที่ได้รับใบอนุญาตและแจ้งประกอบกิจการ จำแนกตามขนาดวิสาหกิจ ขนาดกลางและขนาดย่อม  ตุลาคม   2562    ดังนี้</t>
  </si>
  <si>
    <t xml:space="preserve">จำนวนโรงงานอุตสาหกรรมที่ได้รับใบอนุญาตและแจ้งประกอบกิจการ  จัดอันดับมากที่สุด 3  อันดับแรก เดือนตุลาคม   2562   ดังนี้   </t>
  </si>
  <si>
    <t xml:space="preserve">     ตารางที่ 7  สถิติจำนวนโรงงานอุตสาหกรรมที่ได้รับใบอนุญาตและแจ้งประกอบกิจการ จำแนกเป็นรายจังหวัด  ตุลาคม  2562</t>
  </si>
  <si>
    <t xml:space="preserve">     ตารางที่ 8  สถิติจำนวนโรงงานอุตสาหกรรมที่ได้รับใบอนุญาต และแจ้งประกอบกิจการ จำแนกเป็นรายประเภทอุตสาหกรรม  ตุลาคม  2562</t>
  </si>
  <si>
    <t xml:space="preserve">      ตารางที่ 9  สถิติจำนวนโรงงานอุตสาหกรรมที่ได้รับใบอนุญาตและแจ้งประกอบกิจการ จำแนกเป็นรายจังหวัดและประเภทอุตสาหกรรม  ตุลาคม  2562</t>
  </si>
  <si>
    <t>ตารางที่ 10  สถิติจำนวนโรงงานที่ได้รับใบอนุญาตและแจ้งประกอบกิจการจำแนกตามหมวดอุตสาหกรรม ตุลาคม  2562</t>
  </si>
  <si>
    <t xml:space="preserve">     ตารางที่ 11  สถิติจำนวนโรงงานอุตสาหกรรมที่ได้รับอนุญาตให้ขยายกิจการ จำแนกเป็นรายจังหวัด  ตุลาคม  2562</t>
  </si>
  <si>
    <t xml:space="preserve">     ตารางที่ 12   สถิติจำนวนโรงงานอุตสาหกรรมที่ได้รับอนุญาตให้ขยายกิจการ จำแนกเป็นรายประเภทอุตสาหกรรม ตุลาคม   2562</t>
  </si>
  <si>
    <t xml:space="preserve">     ตารางที่ 13  สถิติจำนวนโรงงานอุตสาหกรรมที่จำหน่ายทะเบียนโรงงาน  จำแนกเป็นรายจังหวัด   ตุลาคม   2562</t>
  </si>
  <si>
    <t xml:space="preserve">     ตารางที่14   สถิติจำนวนโรงงานอุตสาหกรรมที่จำหน่ายทะเบียนโรงงาน  จำแนกเป็นรายประเภทอุตสาหกรรม ตุลาคม   2562</t>
  </si>
  <si>
    <t>สตูล</t>
  </si>
  <si>
    <t>สิงห์บุรี</t>
  </si>
  <si>
    <t>ตราด</t>
  </si>
  <si>
    <r>
      <t xml:space="preserve">    เดือนตุลาคม  2562 </t>
    </r>
    <r>
      <rPr>
        <sz val="10"/>
        <rFont val="Tahoma"/>
        <family val="2"/>
      </rPr>
      <t xml:space="preserve"> โรงงานอุตสาหกรรมได้รับใบอนุญาตและแจ้งประกอบกิจการจำนวน  296  โรงงาน เงินลงทุน  35,685.05  ล้านบาท คนงาน   7,645   คน  ดังนี้  </t>
    </r>
  </si>
  <si>
    <r>
      <t xml:space="preserve">   </t>
    </r>
    <r>
      <rPr>
        <b/>
        <sz val="10"/>
        <rFont val="Tahoma"/>
        <family val="2"/>
      </rPr>
      <t>จำนวนโรงงาน</t>
    </r>
    <r>
      <rPr>
        <sz val="10"/>
        <rFont val="Tahoma"/>
        <family val="2"/>
      </rPr>
      <t xml:space="preserve"> กรุงเทพมหานครและปริมณฑลได้รับใบอนุญาตและแจ้งประกอบกิจการจำนวน 100 โรงงาน คิดเป็นร้อยละ  33.78 ส่วนภูมิภาคจำนวน  196  โรงงาน คิดเป็นร้อยละ  66.22</t>
    </r>
  </si>
  <si>
    <t>ปริมณฑล ได้รับใบอนุญาตและแจ้งประกอบกิจการมากที่สุดจำนวน  97  โรงงาน คิดเป็นร้อยละ  32.77  ภาคตะวันออก  น้อยที่สุด จำนวน  31  โรงงาน คิดเป็นร้อยละ  10.47</t>
  </si>
  <si>
    <r>
      <t xml:space="preserve">    </t>
    </r>
    <r>
      <rPr>
        <b/>
        <sz val="10"/>
        <rFont val="Tahoma"/>
        <family val="2"/>
      </rPr>
      <t xml:space="preserve">จำนวนเงินลงทุน </t>
    </r>
    <r>
      <rPr>
        <sz val="10"/>
        <rFont val="Tahoma"/>
        <family val="2"/>
      </rPr>
      <t>กรุงเทพมหานครและปริมณฑลมีการลงทุนเป็นจำนวนเงิน   4,422.36  ล้านบาท คิดเป็นร้อยละ  12.39  ส่วนภูมิภาคจำนวนเงินทุน  31,262.69  ล้านบาท คิดเป็น</t>
    </r>
  </si>
  <si>
    <t>ร้อยละ  87.61  ภาคกลาง ลงทุนมากที่สุด จำนวนเงิน  14,099.05  ล้านบาท คิดเป็นร้อยละ   39.51   ภาคใต้ น้อยที่สุด เงินลงทุน  1,154.66  ล้านบาท คิดเป็นร้อยละ  3.24</t>
  </si>
  <si>
    <r>
      <t xml:space="preserve">    </t>
    </r>
    <r>
      <rPr>
        <b/>
        <sz val="10"/>
        <rFont val="Tahoma"/>
        <family val="2"/>
      </rPr>
      <t>จำนวนการจ้างงาน</t>
    </r>
    <r>
      <rPr>
        <sz val="10"/>
        <rFont val="Tahoma"/>
        <family val="2"/>
      </rPr>
      <t xml:space="preserve">  มีการจ้างคนงานจำนวน  7,645  คน เป็นคนงานชายจำนวน  5,178   คน คิดเป็นร้อยละ  67.73  และคนงานหญิงจำนวน  2,467  คน คิดเป็นร้อยละ  32.27</t>
    </r>
  </si>
  <si>
    <t>กรุงเทพมหานครและปริมณฑล มีการจ้างคนงานจำนวน  2,798  คน คิดเป็นร้อยละ  36.60   ส่วนภูมิภาคมีการจ้างคนงานจำนวน   4,847  คน คิดเป็นร้อยละ  63.40</t>
  </si>
  <si>
    <t>ปริมณฑลจ้างคนงานมากที่สุด จำนวน  2,713  คน คิดเป็นร้อยละ   35.49   ภาคตะวันออกเฉียงเหนือ น้อยที่สุดจำนวน 702  คน คิดเป็นร้อยละ  9.18</t>
  </si>
  <si>
    <t xml:space="preserve">    กรมโรงงานอุตสาหกรรม อนุญาตให้โรงงานประกอบกิจการ จำนวน  61  โรงงาน เงินลงทุน   18,802.58   ล้านบาท คนงานรวม  3,186   คน เป็นชาย  2,365   คน และหญิง  821   คน</t>
  </si>
  <si>
    <t>สำนักงานอุตสาหกรรมจังหวัด อนุญาตให้ประกอบกิจการ  จำนวน   228   โรงงาน เงินลงทุน   16,743.67   ล้านบาท คนงานรวม   4,339   คน เป็นชาย   2,761  คน และหญิง   1,578   คน</t>
  </si>
  <si>
    <t>องค์กรปกครองส่วนท้องถิ่น รับแจ้งให้โรงงานประกอบกิจการ จำนวน  7   โรงงาน เงินลงทุน  138.80   ล้านบาท คนงานรวม  120  คน เป็นชาย   52   คน และหญิง   68   คน</t>
  </si>
  <si>
    <r>
      <t xml:space="preserve">โรงงานจำพวกที่ </t>
    </r>
    <r>
      <rPr>
        <b/>
        <sz val="10"/>
        <rFont val="Tahoma"/>
        <family val="2"/>
      </rPr>
      <t>2</t>
    </r>
    <r>
      <rPr>
        <sz val="10"/>
        <rFont val="Tahoma"/>
        <family val="2"/>
      </rPr>
      <t xml:space="preserve">  จำนวน   9   โรงงาน เงินลงทุน   152.20    ล้านบาท คนงานรวม   150   คน เป็นชาย  74   คน และหญิง   76   คน</t>
    </r>
  </si>
  <si>
    <r>
      <t xml:space="preserve">โรงงานจำพวกที่ </t>
    </r>
    <r>
      <rPr>
        <b/>
        <sz val="10"/>
        <rFont val="Tahoma"/>
        <family val="2"/>
      </rPr>
      <t>3</t>
    </r>
    <r>
      <rPr>
        <sz val="10"/>
        <rFont val="Tahoma"/>
        <family val="2"/>
      </rPr>
      <t xml:space="preserve">  จำนวน   287   โรงงาน เงินลงทุน      35,532.85   ล้านบาท คนงานรวม   7,495  คน เป็นชาย   5,104   คน และหญิง    2,391   คน</t>
    </r>
  </si>
  <si>
    <t>โรงงานที่ได้รับอนุญาตให้ ขยายกิจการ   จำนวน   216   โรงงาน เงินลงทุน    16,110.63   ล้านบาท คนงานรวม   9,626   คน เป็นงานชาย     5,063    คน และ  หญิง    4,563    คน</t>
  </si>
  <si>
    <t>โรงงานที่จำหน่ายทะเบียนโรงงาน  จำนวน   86   โรงงาน เงินลงทุน    1,258.59    ล้านบาท คนงานจำนวน   2,117  คน เป็นชาย   999    คน และหญิง  1,118   คน ตามลำดับ</t>
  </si>
  <si>
    <t>รายชื่อโรงงานอุตสาหกรรมที่ได้รับใบอนุญาตและแจ้งการประกอบกิจการ  เดือนตุลาคม  2562</t>
  </si>
  <si>
    <t>3-27(7)-4/62ปจ</t>
  </si>
  <si>
    <t>เลนซิ่ง (ไทยแลนด์)</t>
  </si>
  <si>
    <t>ผลิตเส้นใยธรรมชาติจากเยื่อไม้ (ผลิตเส้นใยไลโอเซลส์)</t>
  </si>
  <si>
    <t>โฉนดที่ดินเลขที่ 57742,57973</t>
  </si>
  <si>
    <t>ท่าตูม</t>
  </si>
  <si>
    <t>ศรีมหาโพธิ</t>
  </si>
  <si>
    <t>ข3-42(1)-9/62รย</t>
  </si>
  <si>
    <t>บริษัท ไทย เคียววะ ไบโอเทคโนโลยีส์ จำกัด</t>
  </si>
  <si>
    <t>ผลิตกรดอะมิโนสำหรับใช้ในกระบวนการผลิตอาหาร เครื่องสำอางค์ และเภสัชกรรม</t>
  </si>
  <si>
    <t>เชิงเนิน</t>
  </si>
  <si>
    <t>จ3-9(1)-26/62บร</t>
  </si>
  <si>
    <t>โรงสีสหกรณ์การเกษตรเพื่อการตลาดลูกค้า ธ.ก..ส.บุรีรัมย์ จำกัด</t>
  </si>
  <si>
    <t>สีข้าว กำลังการผลิต 60 เกวียน/วัน</t>
  </si>
  <si>
    <t>ไทยสามัคคี</t>
  </si>
  <si>
    <t>หนองหงส์</t>
  </si>
  <si>
    <t>3-90-7/62รย</t>
  </si>
  <si>
    <t>บริษัท จัดการและพัฒนาทรัพยากรน้ำภาคตะวันออก จำกัด (มหาชน)</t>
  </si>
  <si>
    <t>จัดหาน้ำ ทำน้ำให้บริสุทธิ์ หรือจำหน่ายน้ำไปยังอาคาร หรือโรงงานอุตสาหกรรม</t>
  </si>
  <si>
    <t>3-68-7/62ชบ</t>
  </si>
  <si>
    <t>บริษัท นามยง เทอร์มินัล จำกัด (มหาชน)</t>
  </si>
  <si>
    <t>ประกอบชิ้นงานที่ทำด้วยโลหะ เช่น เครื่องยก และอุปกรณ์อื่นๆ สำหรับอุตสาหกรรมน้ำมันและก๊าซ</t>
  </si>
  <si>
    <t>038-401062</t>
  </si>
  <si>
    <t>3-46(1)-6/62ชร</t>
  </si>
  <si>
    <t>บริษัท มิลลิเมด จำกัด</t>
  </si>
  <si>
    <t>ผลิตยารักษาโรค ผลิตยาแผนปัจจุบัน/แผนโบราณ อาคารเสริม เครื่องสำอางค์</t>
  </si>
  <si>
    <t>ผางาม</t>
  </si>
  <si>
    <t>3-52(3)-27/62บร</t>
  </si>
  <si>
    <t>บริษัท นอร์ทอีส รับเบอร์ จำกัด (มหาชน)</t>
  </si>
  <si>
    <t>ผลิตยางแท่ง เอสทีอาร์ 20, ผลิตยางแท่งคอมปาวด์</t>
  </si>
  <si>
    <t>โฉนดที่ดินเลขที่ 46833,46834,46835,46836,46837,46838,46840,46841,46842</t>
  </si>
  <si>
    <t>โชคชัย-เดชอุดม</t>
  </si>
  <si>
    <t>โคกม้า</t>
  </si>
  <si>
    <t>ประโคนชัย</t>
  </si>
  <si>
    <t>จ3-53(5)-102/62สป</t>
  </si>
  <si>
    <t>บริษัท แพน เทรดดิ้ง อิมปอร์ต เอ็กซ์ปอร์ต จำกัด</t>
  </si>
  <si>
    <t>ผลิตท่อพลาสติก</t>
  </si>
  <si>
    <t>229/5</t>
  </si>
  <si>
    <t>คิงคอง</t>
  </si>
  <si>
    <t>3-59-9/62ปจ</t>
  </si>
  <si>
    <t>บริษัท หยงซิง สตีล (ไทยแลนด์) จำกัด</t>
  </si>
  <si>
    <t>ผลิตเหล็กแท่งและผลิตภัณฑ์เหล็กที่ผลิตจากเหล็กลวด เช่น ลวดเชื่อม ตะปู ตะแกรงไวร์แมช ขนาด 3,060 ตันต่อวัน</t>
  </si>
  <si>
    <t>โฉนดที่ดินเลขที่ 11620, 11912 และ 35931</t>
  </si>
  <si>
    <t>หัวหว้า</t>
  </si>
  <si>
    <t>097-9275575</t>
  </si>
  <si>
    <t>3-47(2)-1/62สค</t>
  </si>
  <si>
    <t>บริษัท เอไอ เอนเนอร์จี จำกัด (มหาชน)</t>
  </si>
  <si>
    <t>ผลิตกลีเซอรีและผลิตภัณฑ์ที่ได้จากการผลิตกลีเซอรีนทุกชนิด</t>
  </si>
  <si>
    <t>55/2</t>
  </si>
  <si>
    <t>3-57(3)-6/62สบ</t>
  </si>
  <si>
    <t>บริษัท เอสซีจี ซิเมนต์ จำกัด</t>
  </si>
  <si>
    <t>วิจัยและพัฒนาปูนซีเมนต์ผสมและขึ้นรูปผลิตภัณฑ์คอนกรีต</t>
  </si>
  <si>
    <t>036 240 888</t>
  </si>
  <si>
    <t>3-59-8/62ปจ</t>
  </si>
  <si>
    <t>บริษัท ไทยซิง สตีล จำกัด</t>
  </si>
  <si>
    <t>ผลิตเหล็กลวดและเหล็กรูปพรรณ กำลังการผลิตขนาด 5,873 ตัน/วัน</t>
  </si>
  <si>
    <t>โฉนดที่ดินเลขที่ 35932</t>
  </si>
  <si>
    <t>063-6510881</t>
  </si>
  <si>
    <t>ข3-42(1)-8/62รย</t>
  </si>
  <si>
    <t>บริษัท อูเบะ แมททีเรียลส์ (ไทยแลนด์) จำกัด</t>
  </si>
  <si>
    <t>ผลิตแมกนีเซียมออกซีซัลเฟต</t>
  </si>
  <si>
    <t>140/6</t>
  </si>
  <si>
    <t>ตะพง</t>
  </si>
  <si>
    <t>3-53(5)-105/62สป</t>
  </si>
  <si>
    <t>บริษัท ซึบากิ (ไทยแลนด์) จำกัด</t>
  </si>
  <si>
    <t>การผลิตบรรจุภัณฑ์พลาสติก</t>
  </si>
  <si>
    <t>888/52</t>
  </si>
  <si>
    <t>02-130-7999</t>
  </si>
  <si>
    <t>จ3-10(3)-12/62รอ</t>
  </si>
  <si>
    <t>ห้างหุ้นส่วนจำกัด ก่วงตี้</t>
  </si>
  <si>
    <t>ทำผลิตภัณฑ์อาหาร เช่นอาหารเจจากแป้ง</t>
  </si>
  <si>
    <t>ดงลาน</t>
  </si>
  <si>
    <t>เมืองร้อยเอ็ด</t>
  </si>
  <si>
    <t>ข3-13(2)-5/62สบ</t>
  </si>
  <si>
    <t>บริษัท สยาม ฮานะมารูคิ จำกัด</t>
  </si>
  <si>
    <t>ผลิตและบรรจุน้ำซอสปรุงอาหาร เครื่องปรุงรส หรือสี และเนื้อสัมผัสของอาหาร</t>
  </si>
  <si>
    <t>เขตประกอบการ</t>
  </si>
  <si>
    <t>บัวลอย</t>
  </si>
  <si>
    <t>หนองแค</t>
  </si>
  <si>
    <t>จ3-81(3)-2/62อย</t>
  </si>
  <si>
    <t>บริษัท ปตท. จำกัด (มหาชน)</t>
  </si>
  <si>
    <t>ผลิตเครื่องมือแพทย์ เช่น วัสดุปิดแผลจากไบโอเซลลูโลสคอมพอสิต</t>
  </si>
  <si>
    <t>71/1</t>
  </si>
  <si>
    <t>พหลโยธิน กม.78</t>
  </si>
  <si>
    <t>สนับทึบ</t>
  </si>
  <si>
    <t>วังน้อย</t>
  </si>
  <si>
    <t>3-34(4)-26/62สพ</t>
  </si>
  <si>
    <t>บริษัท อู่ทองกรีนเพาเวอร์ จำกัด</t>
  </si>
  <si>
    <t>ผลิตชิ้นไม้สับจากไม้ยางพารา และไม้ที่ปลูกขึ้นโดยเฉพาะ 13 ชนิด ตามมติคณะรัฐมนตรี</t>
  </si>
  <si>
    <t>โฉนดที่ดินเลขที่ 62920,62921,71169</t>
  </si>
  <si>
    <t>จรเข้สามพัน</t>
  </si>
  <si>
    <t>อู่ทอง</t>
  </si>
  <si>
    <t>จ3-43(1)-18/62สค</t>
  </si>
  <si>
    <t>บริษัท สมุทรสาคร เนเชอรัล คลีนเอนเนอร์จี จำกัด</t>
  </si>
  <si>
    <t>ผลิตสารปรับปรุงดินด้วยวิธีการหมักปุ๋ยอินทรีย์</t>
  </si>
  <si>
    <t>65/1</t>
  </si>
  <si>
    <t>จ3-91(1)-11/62นฐ</t>
  </si>
  <si>
    <t>บริษัท เจ.ซี.พี.อุตสาหกรรม จำกัด</t>
  </si>
  <si>
    <t xml:space="preserve">ตัด กรอ ม้วน แบ่ง ห่อ และบรรจุกระดาษกาวหรือเทปกาวทุกชนิด_x000D_
_x000D_
 </t>
  </si>
  <si>
    <t>88/88</t>
  </si>
  <si>
    <t>เทศบาล 2</t>
  </si>
  <si>
    <t>อ้อมใหญ่</t>
  </si>
  <si>
    <t>3-105-91/62อด</t>
  </si>
  <si>
    <t xml:space="preserve">บริษัท แอ๊ดวานซ์ เอเชีย เพาเวอร์ แพลนท์ จำกัด </t>
  </si>
  <si>
    <t>คัดแยกและฝังกลบสิ่งปฏิกูลหรือวัสดุที่ไม่ใช้แล้ว ที่ไม่เป็นของเสียอันตรายจากโรงงาน</t>
  </si>
  <si>
    <t>โฉนดที่ดินเลขที่ 14420-14430, 43511-43512, 57402</t>
  </si>
  <si>
    <t>เชียงหวาง</t>
  </si>
  <si>
    <t>จ3-2(5)-10/62อย</t>
  </si>
  <si>
    <t>บริษัท แสงฟ้าอะกริโปรดักส์ จำกัด</t>
  </si>
  <si>
    <t>ลำเลียงพืช หรือเมล็ดพืช และผลผลิตทางการเกษตรอื่นๆ ผ่านโกรกลงเรือขนส่ง</t>
  </si>
  <si>
    <t>88/8</t>
  </si>
  <si>
    <t>ปากท่า</t>
  </si>
  <si>
    <t>ท่าเรือ</t>
  </si>
  <si>
    <t>02-5033905, 063-1894922</t>
  </si>
  <si>
    <t>จ3-65-5/62สข</t>
  </si>
  <si>
    <t>บริษัท หาดใหญ่สหมอเตอร์ จำกัด</t>
  </si>
  <si>
    <t>ซ่อมรถยนต์,เครื่องยนต์ และเคาะ ปะผุ พ่นสี</t>
  </si>
  <si>
    <t>ลพบุรีราเมศวร์</t>
  </si>
  <si>
    <t>ท่าช้าง</t>
  </si>
  <si>
    <t>074-820777</t>
  </si>
  <si>
    <t>3-98-6/62ภก</t>
  </si>
  <si>
    <t>บริษัท เมอร์ลิน เซอร์วิส จำกัด</t>
  </si>
  <si>
    <t>ซักอบรีดเสื้อผ้า</t>
  </si>
  <si>
    <t>นส.3ก เลขที่ 726 เลขที่ดิน 18</t>
  </si>
  <si>
    <t>ศรีสุนทร</t>
  </si>
  <si>
    <t>ถลาง</t>
  </si>
  <si>
    <t>จ3-64(12)-24/62พบ</t>
  </si>
  <si>
    <t>บริษัท ดี.พี.เทรดดิ้ง จำกัด</t>
  </si>
  <si>
    <t>ผลิตเสาเหล็กกล้าเคลือบสังกะสีสำหรับไฟฟ้าแสงสว่าง</t>
  </si>
  <si>
    <t>88/2</t>
  </si>
  <si>
    <t>หนองชุมพล-อู่ตะเภา</t>
  </si>
  <si>
    <t>หนองชุมพล</t>
  </si>
  <si>
    <t>เขาย้อย</t>
  </si>
  <si>
    <t>จ3-42(2)-4/62รย</t>
  </si>
  <si>
    <t>บริษัท คาทูน นาที เซอร์วิสเซส (ประเทศไทย) จำกัด</t>
  </si>
  <si>
    <t>เก็บรักษาและแบ่งบรรจุเคมีภัณฑ์</t>
  </si>
  <si>
    <t>3-106-62/62รย</t>
  </si>
  <si>
    <t>บริษัท ไทพลาส รีไซเคิล จำกัด</t>
  </si>
  <si>
    <t>ถอดแยกอุปกรณ์ไฟฟ้าและอิเล็กทรอนิกส์ บดย่อยชิ้นส่วนอุปกรณ์ไฟฟ้าและอิเล็กทรอนิกส์บดย่อยแผงวงจรอิเล็กทรอนิกส์</t>
  </si>
  <si>
    <t>โฉนดที่ดินเลขที่ 3264 เลขที่ดิน 28</t>
  </si>
  <si>
    <t>ตาสิทธิ์</t>
  </si>
  <si>
    <t>3-53(1)-79/62ชบ</t>
  </si>
  <si>
    <t>บริษัท ไทยเซิง พลาสติก อินดัสทรีส์ จำกัด</t>
  </si>
  <si>
    <t>การทำผลิตภัณฑ์พลาสติก, การทำเม็ดพลาสติก, การทำภาชนะบรรจุ และการบดพลาสติก</t>
  </si>
  <si>
    <t>บึง</t>
  </si>
  <si>
    <t>3-34(4)-31/62สฎ</t>
  </si>
  <si>
    <t>บริษัท เอสอาร์ที เพาเวอร์ เพลเลท จำกัด</t>
  </si>
  <si>
    <t>ชีวมวลอัดเม็ด</t>
  </si>
  <si>
    <t>เคียนซา</t>
  </si>
  <si>
    <t>จ3-46(2)-4/62สค</t>
  </si>
  <si>
    <t>บริษัท แอคติเจน จำกัด</t>
  </si>
  <si>
    <t>ผลิตเวชภัณฑ์แผนปัจจุบัน</t>
  </si>
  <si>
    <t>55/58</t>
  </si>
  <si>
    <t>นาดี</t>
  </si>
  <si>
    <t>จ3-71-15/62สป</t>
  </si>
  <si>
    <t>นายประภาส จันทรังษี</t>
  </si>
  <si>
    <t>ผลิตหม้อแปลงไฟฟ้า</t>
  </si>
  <si>
    <t>เลียบคลองส่งน้ำสุวรรณภูมิ</t>
  </si>
  <si>
    <t>0-21821033-36</t>
  </si>
  <si>
    <t>จ3-71-16/62สป</t>
  </si>
  <si>
    <t>ผลิตหม้แแปลงไฟฟ้า</t>
  </si>
  <si>
    <t>78/9</t>
  </si>
  <si>
    <t>02-1821033-36</t>
  </si>
  <si>
    <t>3-64(2)-18/62สป</t>
  </si>
  <si>
    <t>บริษัท ศุภสิน เมทัลเทรดดิ้ง จำกัด</t>
  </si>
  <si>
    <t>ผลิตท่อสแตนเลส</t>
  </si>
  <si>
    <t>14/4</t>
  </si>
  <si>
    <t>ในคลองบางปลากด</t>
  </si>
  <si>
    <t>พระสมุทรเจดีย์</t>
  </si>
  <si>
    <t>จ3-58(1)-177/62สส</t>
  </si>
  <si>
    <t>ห้างหุ้นส่วนจำกัด แม่กลองคอนกรีต</t>
  </si>
  <si>
    <t>ทำผลิตภัณฑ์คอนกรีตผสมเสร็จ</t>
  </si>
  <si>
    <t>74/6</t>
  </si>
  <si>
    <t>บางขันแตก</t>
  </si>
  <si>
    <t>เมืองสมุทรสงคราม</t>
  </si>
  <si>
    <t>034-770116</t>
  </si>
  <si>
    <t>จ3-58(1)-176/62สส</t>
  </si>
  <si>
    <t>034-770056</t>
  </si>
  <si>
    <t>จ3-18-3/62ปท</t>
  </si>
  <si>
    <t>บริษัท เพ็ญภาค ไวเนอรี่ จำกัด</t>
  </si>
  <si>
    <t>ผลิตหรือผสมสุราจากผลไม้หรือสุราแช่อื่นๆ</t>
  </si>
  <si>
    <t>อ2-2(9)-9/62ขก</t>
  </si>
  <si>
    <t>บริษัท ซุปเปอร์ เอ้กซ์ จำกัด</t>
  </si>
  <si>
    <t>คัดแยกขนาดไข่</t>
  </si>
  <si>
    <t>บ้านหนองบัว</t>
  </si>
  <si>
    <t>บ้านฝาง</t>
  </si>
  <si>
    <t>061-5295665</t>
  </si>
  <si>
    <t>จ3-4(1)-29/62ชบ</t>
  </si>
  <si>
    <t>บริษัท เกษตรชล 2559 จำกัด</t>
  </si>
  <si>
    <t>ฆ่าสัตว์ (ไก่)</t>
  </si>
  <si>
    <t>โฉนดที่ดินเลขที่ 3238</t>
  </si>
  <si>
    <t>บ่อกวางทอง</t>
  </si>
  <si>
    <t>บ่อทอง</t>
  </si>
  <si>
    <t>038-274274</t>
  </si>
  <si>
    <t>จ3-27(6)-4/62สป</t>
  </si>
  <si>
    <t>ห้างหุ้นส่วนจำกัด เงินไทย</t>
  </si>
  <si>
    <t>ทำผลิตภัณฑ์จากเส้นใยหรือใยสังเคราะห์</t>
  </si>
  <si>
    <t>แพรกษา</t>
  </si>
  <si>
    <t>02-7285400</t>
  </si>
  <si>
    <t>3-3(4)-56/62อท</t>
  </si>
  <si>
    <t>บริษัท นิชดา พร็อพเพอร์ตี้ จำกัด บริษัท นิชดาคลับ จำกัด บริษัท รักษาความปลอดภัย นิชดาธานี จำกัด</t>
  </si>
  <si>
    <t>ดูดทรายและขุดตักดินหรือทรายในที่ดินกรรมสิทธิ์</t>
  </si>
  <si>
    <t>สาวร้องไห้</t>
  </si>
  <si>
    <t>วิเศษชัยชาญ</t>
  </si>
  <si>
    <t>081-7320381</t>
  </si>
  <si>
    <t>3-95(1)-140/62</t>
  </si>
  <si>
    <t>บริษัท เอ็มบี สุขุมวิท จำกัด</t>
  </si>
  <si>
    <t>ซ่อมและพ่นสีรถยนต์</t>
  </si>
  <si>
    <t>15909-15923,15926,94687</t>
  </si>
  <si>
    <t>บางจาก</t>
  </si>
  <si>
    <t>พระโขนง</t>
  </si>
  <si>
    <t>จ3-64(10)-5/62พบ</t>
  </si>
  <si>
    <t>บริษัท ซีเอสอี เพียวริตี้ แอพพลาย แมททีเรียล จำกัด</t>
  </si>
  <si>
    <t>ผลิตชิ้นส่วนโลหะประกอบท่อและท่อเหล็กกล้าไร้สนิม</t>
  </si>
  <si>
    <t>39/2</t>
  </si>
  <si>
    <t>032-796234</t>
  </si>
  <si>
    <t>3-105-90/62กพ</t>
  </si>
  <si>
    <t>บริษัท ไทยเบฟเวอเรจ รีไซเคิล จำกัด</t>
  </si>
  <si>
    <t>แม่ลาด</t>
  </si>
  <si>
    <t>คลองขลุง</t>
  </si>
  <si>
    <t>055-781286-9</t>
  </si>
  <si>
    <t>3-106-63/62จบ</t>
  </si>
  <si>
    <t>บริษัท สหกิจเจริญ อินเตอร์เนชั่นแนล จำกัด</t>
  </si>
  <si>
    <t>นำวัสดุที่ไม่ใช้แล้ว เช่น ขี้เลื่อย เศษไม้ มาอัดเป็นแท่งเชื้อเพลิง</t>
  </si>
  <si>
    <t>วังใหม่</t>
  </si>
  <si>
    <t>นายายอาม</t>
  </si>
  <si>
    <t>089-2035702</t>
  </si>
  <si>
    <t>จ3-53(1)-78/62สค</t>
  </si>
  <si>
    <t>บริษัท พี.วาย.ออโต้แอคเซสเซอรี่ส์ จำกัด</t>
  </si>
  <si>
    <t>ทำของใช้จากพลาสติก เช่น อุปกรณ์ประดับยนต์, ถัง</t>
  </si>
  <si>
    <t>29/223</t>
  </si>
  <si>
    <t>พงษ์ศิริชัย 1</t>
  </si>
  <si>
    <t>02-4310957</t>
  </si>
  <si>
    <t>3-77(2)-32/62สป</t>
  </si>
  <si>
    <t>บริษัท โอ.อี.ไอ พาร์ท จำกัด</t>
  </si>
  <si>
    <t>ผลิตชิ้นส่วนยานยนต์</t>
  </si>
  <si>
    <t>18/25</t>
  </si>
  <si>
    <t>วัดบัวโรย</t>
  </si>
  <si>
    <t>02-7060146-9</t>
  </si>
  <si>
    <t>3-38(2)-4/62สค</t>
  </si>
  <si>
    <t>บริษัท เฮฟเวน เวลส์ เปเปอร์ จำกัด</t>
  </si>
  <si>
    <t>ผลิตกระดาษจากกระดาษเก่าและกระดาษสีน้ำตาล</t>
  </si>
  <si>
    <t>90/103</t>
  </si>
  <si>
    <t>รุ่งเศรษฐกิจ2</t>
  </si>
  <si>
    <t>จ3-53(9)-35/62สค</t>
  </si>
  <si>
    <t>นายพงษ์ศักดิ์ ลิขิตหัตถศิลป</t>
  </si>
  <si>
    <t>ล้าง บดหรือย่อยพลาสติก</t>
  </si>
  <si>
    <t>โฉนดที่ดินเลขที่ 47225,8430</t>
  </si>
  <si>
    <t>จ3-4(1)-30/62ลพ</t>
  </si>
  <si>
    <t>สหกรณ์ผู้เลี้ยงสุกรเชียงใหม่-ลำพูน จำกัด</t>
  </si>
  <si>
    <t>ฆ่าสัตว์ เช่น สุกร</t>
  </si>
  <si>
    <t>081-9526846</t>
  </si>
  <si>
    <t>จ3-9(1)-27/62ชร</t>
  </si>
  <si>
    <t>บริษัท เชียงของพืชผล จำกัด</t>
  </si>
  <si>
    <t>โรงปรับปรุงคุณภาพข้าว (ขัดข้าว)</t>
  </si>
  <si>
    <t>ศรีดอนชัย</t>
  </si>
  <si>
    <t>เชียงของ</t>
  </si>
  <si>
    <t>3-63(2)-36/62สข</t>
  </si>
  <si>
    <t>นายจิรพนธ์ จันทรา</t>
  </si>
  <si>
    <t>การทำส่วนประกอบสำหรับใช้ในการก่อสร้างอาคาร ตัด พับ ม้วนโลหะ</t>
  </si>
  <si>
    <t>น.ส.3 ก. เลขที่ 35143</t>
  </si>
  <si>
    <t>รัตภูมิ</t>
  </si>
  <si>
    <t>3-14-41/62กบ</t>
  </si>
  <si>
    <t>บริษัท โรงน้ำเเข็งศรีโรจน์พาณิชย์ จำกัด</t>
  </si>
  <si>
    <t>ผลิตน้ำเเข็งซองเเละน้ำเเข็งบด</t>
  </si>
  <si>
    <t>น.ส.3ก. เล่ม 9(1) หน้า99 เลขที่ดิน 269</t>
  </si>
  <si>
    <t>นาเหนือ</t>
  </si>
  <si>
    <t>อ่าวลึก</t>
  </si>
  <si>
    <t>จ3-53(4)-54/62สป</t>
  </si>
  <si>
    <t>ชัยเจริญ</t>
  </si>
  <si>
    <t>ผลิตถุงพลาสติกชนิดต่างๆ</t>
  </si>
  <si>
    <t>24/18</t>
  </si>
  <si>
    <t>ไกรศักดาวัฒน์</t>
  </si>
  <si>
    <t>3-8(1)-21/62ชม</t>
  </si>
  <si>
    <t>การทำอาหารหรือเครื่องดื่มจากผัก พืชหรือผลไม้ และบรรจุในภาชนะที่ผนึกและอากาศเข้าไม่ได้</t>
  </si>
  <si>
    <t>174/2</t>
  </si>
  <si>
    <t>จ3-95(1)-143/62ชบ</t>
  </si>
  <si>
    <t>บริษัท ไฮ-คลาส ออโต้ จำกัด</t>
  </si>
  <si>
    <t>ซ่อมรถยนต์ ศูนย์บริการซ่อมรถยนต์ หรือส่วนประกอบรถยนต์</t>
  </si>
  <si>
    <t>เลี่ยงเมืองชลบุรี</t>
  </si>
  <si>
    <t>หนองไม้แดง</t>
  </si>
  <si>
    <t>038-193555</t>
  </si>
  <si>
    <t>จ3-58(4)-1/62ขก</t>
  </si>
  <si>
    <t>บริษัท ไทย คริปตอน จำกัด (สาขา 4)</t>
  </si>
  <si>
    <t>ทำผลิตภัณฑ์สำหรับขัดถู เช่น หินขัดเซรามิค หินขัดพลาสติก หินเข่า เป็นต้น</t>
  </si>
  <si>
    <t>ดอนหัน</t>
  </si>
  <si>
    <t>จ3-43(1)-21/62นฐ</t>
  </si>
  <si>
    <t>บริษัท นิว-ทริชั่น อินเตอร์เนชั่นแนล</t>
  </si>
  <si>
    <t>ปุ๋ยน้ำ</t>
  </si>
  <si>
    <t>บางภาษี</t>
  </si>
  <si>
    <t>จ3-89-12/62ฉช</t>
  </si>
  <si>
    <t>บริษัท เอส.ซี.อินดัสทรี จำกัด</t>
  </si>
  <si>
    <t>โรงงานผลิตก๊าซชีวภาพ</t>
  </si>
  <si>
    <t>66/6</t>
  </si>
  <si>
    <t>เขาหินซ้อน</t>
  </si>
  <si>
    <t>จ3-89-13/62สฎ</t>
  </si>
  <si>
    <t>บริษัท กรีน กลอรี่ จำกัด</t>
  </si>
  <si>
    <t>ผลิตก๊าซชีวภาพ</t>
  </si>
  <si>
    <t>โฉนดที่ดิน น.ส.4จ.เลขที่6179,6233,6332,6369,15265,6302</t>
  </si>
  <si>
    <t>เสวียด</t>
  </si>
  <si>
    <t>077-389555</t>
  </si>
  <si>
    <t>3-53(1)-83/62รย</t>
  </si>
  <si>
    <t>บริษัท บี.ที.เอส.พลาส แมช จำกัด</t>
  </si>
  <si>
    <t>ทำผลิตภัณฑ์พลาสติก</t>
  </si>
  <si>
    <t>3-105-94/62สค</t>
  </si>
  <si>
    <t>บริษัท มาร์ส อินเตอร์พลาสท์ จำกัด</t>
  </si>
  <si>
    <t xml:space="preserve">คัดแยกวัสดุที่ไม่ใช้แล้วที่ไม่เป็นของเสียอันตราย </t>
  </si>
  <si>
    <t>วัดสวนส้ม</t>
  </si>
  <si>
    <t xml:space="preserve">พระรามที่ 2 </t>
  </si>
  <si>
    <t>3-34(4)-27/62ชร</t>
  </si>
  <si>
    <t>บริษัท โกลบอล เอเนอร์จี้ รีฟอร์ม จำกัด</t>
  </si>
  <si>
    <t>ผลิตชิ้นไม้สับจากไม้ยางพาราและไม้ที่ปลูกขึ้น 13 ชนิด ตามมติคณะรัฐมนตรีเพื่อจำหน่าย และผลิตชิ้นไม้สับอัดแท่ง</t>
  </si>
  <si>
    <t>โฉนดที่ดิน 82289</t>
  </si>
  <si>
    <t>สันมะเค็ด</t>
  </si>
  <si>
    <t>พาน</t>
  </si>
  <si>
    <t>จ3-50(4)-40/62นฐ</t>
  </si>
  <si>
    <t>บริษัท เอ-อาเธอร์แอดวานซ์ จำกัด</t>
  </si>
  <si>
    <t>ผลิตแอสฟัลต์ติกคอนกรีต</t>
  </si>
  <si>
    <t>จ3-60-14/62สค</t>
  </si>
  <si>
    <t>นายกสิพงษ์ อนันตกูล</t>
  </si>
  <si>
    <t>รีดเหล็ก</t>
  </si>
  <si>
    <t>จ3-3(2)-165/62พง</t>
  </si>
  <si>
    <t>นายวระชาติ ทนังผล</t>
  </si>
  <si>
    <t>ขุดตักดินสำหรับใช้ในการก่อสร้าง</t>
  </si>
  <si>
    <t>โฉนดที่ดินเลขที่ 19060 เลขที่ดิน 18 โฉนดที่ดินเลขที่ 19483 เลขที่ดิน 19 โฉนดที่ดินเลขที่ 19484 เลขที่ดิน 20</t>
  </si>
  <si>
    <t>ทุ่งมะพร้าว</t>
  </si>
  <si>
    <t>ท้ายเหมือง</t>
  </si>
  <si>
    <t>จ3-91(1)-12/62สป</t>
  </si>
  <si>
    <t>บริษัท จี บิลเลียน จำกัด</t>
  </si>
  <si>
    <t>บรรจุสินค้าทั่วไป เช่น ผลิตภัณฑ์เวย์โปรตีน ผลิตภัณฑ์เสริมอาหารชนิดผง</t>
  </si>
  <si>
    <t>998/17</t>
  </si>
  <si>
    <t>จ3-91(1)-16/62สป</t>
  </si>
  <si>
    <t>998/15</t>
  </si>
  <si>
    <t>097-2408282</t>
  </si>
  <si>
    <t>ข3-53(4)-49/62สป</t>
  </si>
  <si>
    <t>บริษัท เจ แอนด์ ซี แพ็คเกจจิ้ง จำกัด</t>
  </si>
  <si>
    <t>ผลิตบรรจุภัณฑ์พลาสติก</t>
  </si>
  <si>
    <t>88/130-137</t>
  </si>
  <si>
    <t>จ3-58(1)-169/62สข</t>
  </si>
  <si>
    <t>บริษัท เอส ซี จี 1995 จำกัด</t>
  </si>
  <si>
    <t>ทำเสาเข็ม เสาไฟฟ้า เสารั้ว เสาป้ายจราจร เสาหลักกิโลเมตร และเสาคอนกรีตต่าง ๆ ทำท่อคอนกรีตอัดแรง แผ่นพื้นอัดแรง บ่อพัก คสล.</t>
  </si>
  <si>
    <t>น.ส.3 เลขที่ 377,378</t>
  </si>
  <si>
    <t>คลองแดน</t>
  </si>
  <si>
    <t>3-50(4)-41/62กบ</t>
  </si>
  <si>
    <t>บริษัท สินเจริญสนม จำกัด</t>
  </si>
  <si>
    <t>น.ส.3ก เลขที่ 1423 เลขที่ดิน 46</t>
  </si>
  <si>
    <t>เขาต่อ</t>
  </si>
  <si>
    <t>ปลายพระยา</t>
  </si>
  <si>
    <t>085-416-4956</t>
  </si>
  <si>
    <t>3-95(1)-139/62</t>
  </si>
  <si>
    <t>บริษัท คริสตัล ซิลด์ โปรเฟสชั่นนอล คาร์ โค้ทติ้ง จำกัด</t>
  </si>
  <si>
    <t>ซ่อมและเคาะพ่นสีรถยนต์</t>
  </si>
  <si>
    <t>พระรามเก้า 36</t>
  </si>
  <si>
    <t>หัวหมาก</t>
  </si>
  <si>
    <t>บางกะปิ</t>
  </si>
  <si>
    <t>จ3-9(1)-22/62นฐ</t>
  </si>
  <si>
    <t>สหกรณ์การเกษตรเพื่อการตลาดลูกค้า ธ.ก.ส. นครปฐม จำกัด</t>
  </si>
  <si>
    <t>สีข้าว</t>
  </si>
  <si>
    <t>จ3-64(13)-59/62ชบ</t>
  </si>
  <si>
    <t>บริษัท ทีเอ็มเอส แมชชีน เวิร์ค จำกัด</t>
  </si>
  <si>
    <t>การกลึง เจาะ คว้าน กัด ไส เจียร หรือเชื่อมโลหะทั่วไป</t>
  </si>
  <si>
    <t>โฉนดที่ดินเลขที่ 37832</t>
  </si>
  <si>
    <t>หนองซ้ำซาก</t>
  </si>
  <si>
    <t>จ3-52(4)-23/62ปท</t>
  </si>
  <si>
    <t>ผลิตหมอนและที่นอนจากยางพาราธรรมชาติ</t>
  </si>
  <si>
    <t>41/6</t>
  </si>
  <si>
    <t>จ3-48(3)-6/62สค</t>
  </si>
  <si>
    <t>บริษัท เหิง ไท่ อุตสาหกรรม จำกัด</t>
  </si>
  <si>
    <t>ผลิตน้ำยาผสมคอนกรีต</t>
  </si>
  <si>
    <t>153617 ตามโฉนดที่ดิน</t>
  </si>
  <si>
    <t>3-23(1)-7/62ปท</t>
  </si>
  <si>
    <t>บริษัท กรีน ลาเท็กซ์ จำกัด</t>
  </si>
  <si>
    <t>ผลิตที่นอน ที่ทำจากฟองน้ำอัด ยางพารา สปริง ใยมะพร้าว โฟมวิทยาศาสตร์ ผ้าปูที่นอน</t>
  </si>
  <si>
    <t>นวนคร5</t>
  </si>
  <si>
    <t>จ3-2(1)-23/62อบ</t>
  </si>
  <si>
    <t>ธัญอรุณ</t>
  </si>
  <si>
    <t>อบลดความชิ้นข้าวเปลือก</t>
  </si>
  <si>
    <t>แจ้งสนิท</t>
  </si>
  <si>
    <t>หนองขอน</t>
  </si>
  <si>
    <t>จ3-8(1)-20/62รบ</t>
  </si>
  <si>
    <t>สหกรณ์การเกษตรเพื่อการตลาดลูกค้า ธ.ก.ส. ราชบุรี</t>
  </si>
  <si>
    <t>ทำอาหารหรือเครื่องดื่มจากผัก พืช หรือผลไม้ และบรรจุในภาชนะที่ผนึกและอากาศเข้าไม่ได้</t>
  </si>
  <si>
    <t>(โฉนดที่ดินเลขที่ 29334,25913) 274</t>
  </si>
  <si>
    <t>ห้วยไผ่</t>
  </si>
  <si>
    <t>087-0610323</t>
  </si>
  <si>
    <t>จ3-77(1)-14/62ฉช</t>
  </si>
  <si>
    <t>บริษัท จตุนภัส จำกัด</t>
  </si>
  <si>
    <t>ประกอบรถยานเกราะล้อยาง ยานพาหนะรบ และยานพาหนะช่วยรบ</t>
  </si>
  <si>
    <t>75/5</t>
  </si>
  <si>
    <t>บางพระ</t>
  </si>
  <si>
    <t>จ3-95(1)-141/62ชน</t>
  </si>
  <si>
    <t>บริษัท ฟีนิกซ์ จำกัด</t>
  </si>
  <si>
    <t>จำหน่ายและซ่อมรถยนต์</t>
  </si>
  <si>
    <t>โฉนดที่ดินเลขที่ 39213</t>
  </si>
  <si>
    <t>เขาท่าพระ</t>
  </si>
  <si>
    <t>เมืองชัยนาท</t>
  </si>
  <si>
    <t>จ3-64(12)-26/62สป</t>
  </si>
  <si>
    <t>229,229/6-9</t>
  </si>
  <si>
    <t>จ3-58(1)-164/62สข</t>
  </si>
  <si>
    <t>บริษัท แสงเจริญคอนกรีตมิกซ์ (2002) จำกัด</t>
  </si>
  <si>
    <t>ผลิตคอนกรีตผสมเสร็จและผลิตผลิตภัณฑ์คอนกรีต</t>
  </si>
  <si>
    <t>ควนลัง</t>
  </si>
  <si>
    <t>3-106-60/62สป</t>
  </si>
  <si>
    <t>นายไชยพงศ์ ศรีเปรมอนันต์</t>
  </si>
  <si>
    <t>หลอมหล่อทองแดง จากกากตะกอนของเสียที่มีทองแดงเป็นส่วนประกอบเศษทองแดง และตะกรันทองแดง บดย่อยชิ้นส่วนอุปกรณ์เครื่องใช้ไฟฟ้าและอิเล็กทรอนิกส์</t>
  </si>
  <si>
    <t>322/1</t>
  </si>
  <si>
    <t>เทศบาลบางปู 88</t>
  </si>
  <si>
    <t>จ3-92-49/62ปท</t>
  </si>
  <si>
    <t>บริษัท เจซี ห้องเย็น จำกัด</t>
  </si>
  <si>
    <t>ห้องเย็นเก็บรักษาพืชผลการเกษตร เช่น ผักและผลไม้สด ความจุ 1,750 ตัน</t>
  </si>
  <si>
    <t>99/28</t>
  </si>
  <si>
    <t>คลองสอง</t>
  </si>
  <si>
    <t>จ3-41(1)-17/62สป</t>
  </si>
  <si>
    <t>บริษัท ศรีหิรัญการพิมพ์ จำกัด</t>
  </si>
  <si>
    <t>พิมพ์สิ่งพิมพ์ต่างๆ</t>
  </si>
  <si>
    <t>085-668-2777</t>
  </si>
  <si>
    <t>3-105-99/62กพ</t>
  </si>
  <si>
    <t>กำแพงเพชรรีไซเคิล</t>
  </si>
  <si>
    <t>โฉนดที่ดินเลขที่ 12932,12931,12928,12930,12929</t>
  </si>
  <si>
    <t>วังแขม</t>
  </si>
  <si>
    <t>จ3-20(1)-21/62ขก</t>
  </si>
  <si>
    <t>บริษัท วิคเตอร์ น้ำดื่ม คอร์เปอร์เรชั่น จำกัด</t>
  </si>
  <si>
    <t>ผลิตขวดและน้ำดื่ม</t>
  </si>
  <si>
    <t>เมืองเก่า</t>
  </si>
  <si>
    <t>จ3-43(1)-17/62อน</t>
  </si>
  <si>
    <t>บริษัท ต้นอ้อย 2018 กรุ๊ป จำกัด</t>
  </si>
  <si>
    <t>ผลิตปุ๋ยอินทรีย์</t>
  </si>
  <si>
    <t>ไผ่เขียว</t>
  </si>
  <si>
    <t>สว่างอารมณ์</t>
  </si>
  <si>
    <t>3-98-7/62กบ</t>
  </si>
  <si>
    <t>บริษัท โชคอนันต์ทรัพย์ จำกัด</t>
  </si>
  <si>
    <t>ซัก อบ รีด ผ้า</t>
  </si>
  <si>
    <t>โฉนดที่ดินเลขที่ 29779 เลขที่ดิน 718</t>
  </si>
  <si>
    <t>อ่าวนาง</t>
  </si>
  <si>
    <t>086-3850152</t>
  </si>
  <si>
    <t>3-53(5)-104/62รบ</t>
  </si>
  <si>
    <t>นายนพดล จิวรุ่งไพศาล</t>
  </si>
  <si>
    <t>ผลิตเม็ดพลาสติก ผลิตภัณฑ์พลาสติกเม็ด หรือรูปทรงต่างๆ เม็ดพลาสติกจากเศษพลาสติก และชิ้นส่วนต่างๆของผลิตภัณฑ์พลาสติก</t>
  </si>
  <si>
    <t>จ3-53(1)-76/62สป</t>
  </si>
  <si>
    <t>บริษัท รอว์ลพลั๊ก-ทีแม็กซ์ คอร์ปอเรชั่น จำกัด</t>
  </si>
  <si>
    <t>ทำพุกพลาสติกและทำผลิตภัณฑ์เคมี ได้แก่ กาวอีพ๊อกซี่</t>
  </si>
  <si>
    <t>888/43</t>
  </si>
  <si>
    <t>โครงการ TIP5</t>
  </si>
  <si>
    <t>02-102-5341</t>
  </si>
  <si>
    <t>จ3-10(3)-11/62นฐ</t>
  </si>
  <si>
    <t>บริษัท เอราวัณแฟรนไชส์ จำกัด</t>
  </si>
  <si>
    <t>ทำแป้งดัดแปลงสภาพ จากข้าวสารเจ้า ข้าวสารเหนียว และแป้งชนิดต่างๆ</t>
  </si>
  <si>
    <t>ยายชา</t>
  </si>
  <si>
    <t>จ3-50(4)-42/62สร</t>
  </si>
  <si>
    <t>ห้างหุ้นส่วนจำกัด นครชัยสุรินทร์ก่อสร้าง</t>
  </si>
  <si>
    <t>ผลิตแอสฟัลท์ติกคอนกรีต กำลังการผลิต 60 ตัน/ชั่วโมง</t>
  </si>
  <si>
    <t>โฉนดที่ดินเลขที่ 854</t>
  </si>
  <si>
    <t>นาบัว</t>
  </si>
  <si>
    <t>เมืองสุรินทร์</t>
  </si>
  <si>
    <t>จ3-77(2)-33/62สค</t>
  </si>
  <si>
    <t>บริษัท ไท่ กั๋ว ฉาง หงส์ จำกัด</t>
  </si>
  <si>
    <t>ผลิตพรมปูพื้นรถยนต์</t>
  </si>
  <si>
    <t>75/6</t>
  </si>
  <si>
    <t>จ3-60-15/62นม</t>
  </si>
  <si>
    <t>บริษัท สีมา รีไซเคิล จำกัด</t>
  </si>
  <si>
    <t>หลอมอลูมิเนียม</t>
  </si>
  <si>
    <t>นากลาง</t>
  </si>
  <si>
    <t>สูงเนิน</t>
  </si>
  <si>
    <t>จ3-92-50/62อย</t>
  </si>
  <si>
    <t>บริษัท โชติอัครทรัพย์ จำกัด</t>
  </si>
  <si>
    <t>ห้องเย็นแช่แข็ง</t>
  </si>
  <si>
    <t>ตานิม</t>
  </si>
  <si>
    <t>บางปะหัน</t>
  </si>
  <si>
    <t>062-4282897</t>
  </si>
  <si>
    <t>จ3-53(4)-52/62สป</t>
  </si>
  <si>
    <t>บริษัท เหลียน เซิ่น จำกัด</t>
  </si>
  <si>
    <t>ผลิตผลิตภัณฑ์พลาสติก</t>
  </si>
  <si>
    <t>80/1</t>
  </si>
  <si>
    <t>02-316-8866-8</t>
  </si>
  <si>
    <t>จ3-75(1)-2/62ภก</t>
  </si>
  <si>
    <t>บริษัท ภูเก็ต พรีเมียร์ โบ๊ทเซอร์วิส จำกัด</t>
  </si>
  <si>
    <t>ต่อเรือและซ่อมเรือ</t>
  </si>
  <si>
    <t>ที่ดินตราจองเลขที่ี 4</t>
  </si>
  <si>
    <t>ไม้ขาว</t>
  </si>
  <si>
    <t>จ3-47(3)-17/62สป</t>
  </si>
  <si>
    <t>บริษัท ไอคัลเลอร์ คอสเมติคส์ (ประเทศไทย) จำกัด</t>
  </si>
  <si>
    <t>ทำเครื่องสำอาง หรือสิ่งปรุงแต่งร่างกายทุกชนิด เช่น แป้งตลับ ลิปสติก เป็นต้น</t>
  </si>
  <si>
    <t>บางโฉลง</t>
  </si>
  <si>
    <t>จ3-50(4)-37/62สบ</t>
  </si>
  <si>
    <t>บริษัท ทรายปูนก่อสร้าง จำกัด</t>
  </si>
  <si>
    <t>ผสมยางมะตอย</t>
  </si>
  <si>
    <t>โฉนดที่ดินเลขที่ 33986</t>
  </si>
  <si>
    <t>ธารเกษมซอย 5</t>
  </si>
  <si>
    <t>พุคำจาน</t>
  </si>
  <si>
    <t>จ3-50(4)-39/62สบ</t>
  </si>
  <si>
    <t>ห้างหุ้นส่วนจำกัด พหล ทรานสปอร์ต</t>
  </si>
  <si>
    <t>โรงงานผลิต ASPHALTIC CONCRETE</t>
  </si>
  <si>
    <t>จ3-58(1)-160/62ชร</t>
  </si>
  <si>
    <t>บริษัท เชียงรายแลนด์ ซีเมนต์บล็อก จำกัด</t>
  </si>
  <si>
    <t>ทำผลิตภัณฑ์คอนกรีตสำเร็จรูป เช่น ผลิตเสาเข็ม แผ่นพื้น ท่ออัดแรง และคอนกรีตผสมเสร็จ ฯลฯ</t>
  </si>
  <si>
    <t>ท่าสาย</t>
  </si>
  <si>
    <t>เมืองเชียงราย</t>
  </si>
  <si>
    <t>จ3-63(2)-37/62รย</t>
  </si>
  <si>
    <t>บริษัท ศรีราชาคอนสตรัคชั่น จำกัด (มหาชน)</t>
  </si>
  <si>
    <t>ผลิตส่วนประกอบสำหรับใช้ในการก่อสร้าง</t>
  </si>
  <si>
    <t>568/1</t>
  </si>
  <si>
    <t>038-772-462-6</t>
  </si>
  <si>
    <t>จ3-53(5)-106/62สค</t>
  </si>
  <si>
    <t>บริษัท คิว เจ กรุ๊ป จำกัด</t>
  </si>
  <si>
    <t>ผลิตเม็ดพลาสติก และผลิตภัณฑ์พลาสติกรูปทรงต่าง ๆ เช่น พรมรองพื้นรถยนต์</t>
  </si>
  <si>
    <t>75/7</t>
  </si>
  <si>
    <t>3-14-40/62พง</t>
  </si>
  <si>
    <t>บริษัท เกร็ดเเก้ว กรีน จำกัด</t>
  </si>
  <si>
    <t>ผลิตน้ำเเข็ง</t>
  </si>
  <si>
    <t>น.ส.3ก. เลขที่ 5503 เลขที่ดิน 33</t>
  </si>
  <si>
    <t>โคกกลอย</t>
  </si>
  <si>
    <t>ตะกั่วทุ่ง</t>
  </si>
  <si>
    <t>จ3-53(5)-103/62ปท</t>
  </si>
  <si>
    <t>บริษัท บางกอกแพคเกจจิ้งแอนด์คอมโพเน้นท์ จำกัด</t>
  </si>
  <si>
    <t>การทำพลาสติกเป็นท่อ หลอด ชิ้น หรือรูปทรวงต่างๆ</t>
  </si>
  <si>
    <t>โฉนดที่ดินเลขที่ 53275,53276,53277</t>
  </si>
  <si>
    <t>จ3-3(2)-149/62ชพ</t>
  </si>
  <si>
    <t>นายสิน ไกรนาพงษ์</t>
  </si>
  <si>
    <t>ขุดตักดินเพื่อใช้ในการก่อสร้าง</t>
  </si>
  <si>
    <t>โฉนดที่ดินเลขที่ 61466 เล่ม 615 หน้า 66 ระวาง 4830 III 1266-2 sohklei;0 2480</t>
  </si>
  <si>
    <t>หาดพันไกร</t>
  </si>
  <si>
    <t>เมืองชุมพร</t>
  </si>
  <si>
    <t>จ3-8(2)-9/62สค</t>
  </si>
  <si>
    <t>บริษัท เอสวีอาร์ อินเตอร์ ฟู้ด จำกัด</t>
  </si>
  <si>
    <t>ผลิตผลไม้อบแห้ง</t>
  </si>
  <si>
    <t>99/60</t>
  </si>
  <si>
    <t>จ3-47(3)-13/62ฉช</t>
  </si>
  <si>
    <t>บริษัท วีเอส อินเตอร์คอร์ป จำกัด</t>
  </si>
  <si>
    <t>ผลิตและบรรจุเครื่องสำอาง และสิ่งปรุงแต่งร่างกาย</t>
  </si>
  <si>
    <t>คลองอุดมชลจร</t>
  </si>
  <si>
    <t>จ3-47(3)-14/62ฉช</t>
  </si>
  <si>
    <t>บริษัท เอสพีซี คอสเมติก จำกัด</t>
  </si>
  <si>
    <t>โฉนดที่ดินเลขที่ 55495</t>
  </si>
  <si>
    <t>จ3-91(1)-14/62สค</t>
  </si>
  <si>
    <t>ห้างหุ้นส่วนจำกัด เปเปอร์ พัลพ์ แอนด์ ซัพพลาย</t>
  </si>
  <si>
    <t>แบ่งบรรจุผลิตภัณฑ์ เช่น กระดาษทิชชู</t>
  </si>
  <si>
    <t>35/168</t>
  </si>
  <si>
    <t>3-105-85/62นฐ</t>
  </si>
  <si>
    <t>จ3-58(1)-172/62ชม</t>
  </si>
  <si>
    <t>บริษัท อุดมศักดิ์ เชียงใหม่ จำกัด</t>
  </si>
  <si>
    <t>โฉนดที่ดิน น.ส.3.ก.เลขที่638เลขที่ดิน55และเลขที่730 เลขที่ดิน 57</t>
  </si>
  <si>
    <t>แม่แฝกใหม่</t>
  </si>
  <si>
    <t>สันทราย</t>
  </si>
  <si>
    <t>053-141891</t>
  </si>
  <si>
    <t>จ3-6(2)-7/62ชพ</t>
  </si>
  <si>
    <t>ปลาดีเกลือดี</t>
  </si>
  <si>
    <t>ถนอมสัตว์น้ำ โดยวิธีใส่เกลือ</t>
  </si>
  <si>
    <t>373/10</t>
  </si>
  <si>
    <t>ปากตะโก</t>
  </si>
  <si>
    <t>3-53(7)-6/62</t>
  </si>
  <si>
    <t>นายประเสริฐ เอื้อเฟื้อเลิศสกุล</t>
  </si>
  <si>
    <t>ทำผลิตภัณฑ์พลาสติก เช่น ส้นรองเท้า</t>
  </si>
  <si>
    <t>24/24</t>
  </si>
  <si>
    <t>บางมดพัฒนา</t>
  </si>
  <si>
    <t>บางมด</t>
  </si>
  <si>
    <t>จอมทอง</t>
  </si>
  <si>
    <t>จ3-2(1)-24/62ชม</t>
  </si>
  <si>
    <t>โรงสีข้าวดวงทิพย์</t>
  </si>
  <si>
    <t>อบพืชผลทางการเกษตรและสีข้าว</t>
  </si>
  <si>
    <t>โฉนดที่ดินเลขที่13684,12628,3697</t>
  </si>
  <si>
    <t>แม่สาว</t>
  </si>
  <si>
    <t>แม่อาย</t>
  </si>
  <si>
    <t>จ3-3(2)-160/62สฎ</t>
  </si>
  <si>
    <t>นายชานนท์ เพ็ชรโตรม</t>
  </si>
  <si>
    <t>โฉนดทีดินเลขที่ 20379 เลขที่ดิน 39</t>
  </si>
  <si>
    <t>บางสวรรค์</t>
  </si>
  <si>
    <t>พระแสง</t>
  </si>
  <si>
    <t>จ3-58(1)-178/62นศ</t>
  </si>
  <si>
    <t>หจก. ซี.ซี.จักรกลและก่อสร้าง</t>
  </si>
  <si>
    <t>โฉนดที่ดินเลขที่ 14933 เลขที่ดิน 161</t>
  </si>
  <si>
    <t>นาเหรง</t>
  </si>
  <si>
    <t>นบพิตำ</t>
  </si>
  <si>
    <t>จ3-13(2)-6/62สป</t>
  </si>
  <si>
    <t>บริษัท ภาขจร ฟูดส์ จำกัด</t>
  </si>
  <si>
    <t>ทำเครื่องปรุงกลิ่น รส หรือสีของอาหาร เช่น น้ำพริกเผา น้ำจิ้มไก่</t>
  </si>
  <si>
    <t>ประชาอุทิศ 90 ร.พ.ช.</t>
  </si>
  <si>
    <t>บ้านคลองสวน</t>
  </si>
  <si>
    <t>02-4086993</t>
  </si>
  <si>
    <t>จ3-37-76/62สค</t>
  </si>
  <si>
    <t>บริษัท ไทย อาชา รุ่งเรืองกิจ จำกัด</t>
  </si>
  <si>
    <t xml:space="preserve">ทำชิ้นส่วนเฟอร์นิเจอร์ เครื่องเรือน เครื่องตกแต่งภายในอาคารจากไม้ แก้ว ยาง หรืออโลหะอื่น </t>
  </si>
  <si>
    <t>081-4307666</t>
  </si>
  <si>
    <t>จ3-48(1)-1/62ขก</t>
  </si>
  <si>
    <t>บริษัท ไทย คริปตอน จำกัด (สาขา 5)</t>
  </si>
  <si>
    <t>ทำผลิตภัณฑ์สำหรับใช้กับโลหะ อโลหะ เช่น น้ำมันขัดเครื่องเรือน ขัดเครื่องมืออุปกรณ์ ผลทำความสะอาด เป็นต้น</t>
  </si>
  <si>
    <t>โฉนดที่ดินเลขที่ 113469</t>
  </si>
  <si>
    <t>จ3-2(2)-14/62ชม</t>
  </si>
  <si>
    <t>บริษัท สุภิราชเกษตรป้าว จำกัด</t>
  </si>
  <si>
    <t>กะเทาะเมล็ดพืช คัดขนาดและบรรจุเมล็ดพันธ์พืช</t>
  </si>
  <si>
    <t>โฉนดที่ดินเลขที่18149,18150</t>
  </si>
  <si>
    <t>เชียงใหม่-พร้าว</t>
  </si>
  <si>
    <t>แม่ปั๋ง</t>
  </si>
  <si>
    <t>พร้าว</t>
  </si>
  <si>
    <t>3-105-88/62สค</t>
  </si>
  <si>
    <t>นางสาวอรพิณ แซ่ม้า</t>
  </si>
  <si>
    <t>3-105-89/62สค</t>
  </si>
  <si>
    <t>88/3, 88/4</t>
  </si>
  <si>
    <t>3-105-98/62สป</t>
  </si>
  <si>
    <t>บริษัท บางปลา รีไซเคิล จำกัด</t>
  </si>
  <si>
    <t>89/8-9</t>
  </si>
  <si>
    <t>ตะวันธารบุตร 2</t>
  </si>
  <si>
    <t>จ3-64(13)-60/62สค</t>
  </si>
  <si>
    <t>บริษัท ส.กฤษดา โลหะการ (2539) จำกัด</t>
  </si>
  <si>
    <t>40/5</t>
  </si>
  <si>
    <t>จ3-64(12)-23/62สค</t>
  </si>
  <si>
    <t>บริษัท เอส.ดับเบิลยู.เค.อินดัสเตรียล จำกัด</t>
  </si>
  <si>
    <t xml:space="preserve">ผลิตท่อและอุปกรณ์ท่อเหล็กเหนียว </t>
  </si>
  <si>
    <t>โฉนดที่ดินเลขที่ 77637</t>
  </si>
  <si>
    <t>วัดปากบ่อ</t>
  </si>
  <si>
    <t>จ3-34(2)-33/62รบ</t>
  </si>
  <si>
    <t>ธัญวัฒน์ค้าวัสดุ</t>
  </si>
  <si>
    <t>เขาวัง-น้ำพุ</t>
  </si>
  <si>
    <t>089-8368685</t>
  </si>
  <si>
    <t>จ3-38(2)-5/62รย</t>
  </si>
  <si>
    <t>บริษัท อีโค เปเปอร์ จำกัด</t>
  </si>
  <si>
    <t>ทำกระดาษคราฟ</t>
  </si>
  <si>
    <t>พนานิคม</t>
  </si>
  <si>
    <t>จ3-53(4)-53/62มห</t>
  </si>
  <si>
    <t>บริษัท มุกดาหาร พลาสติก จำกัด</t>
  </si>
  <si>
    <t>การทำภาชนะบรรจุภัณฑ์จากพลาสติก</t>
  </si>
  <si>
    <t>ชะโนด</t>
  </si>
  <si>
    <t>หว้านใหญ่</t>
  </si>
  <si>
    <t>3-105-97/62ปจ</t>
  </si>
  <si>
    <t>บริษัท กบินทร์อินทรีย์ จำกัด</t>
  </si>
  <si>
    <t>ย่านรี</t>
  </si>
  <si>
    <t>จ3-95(1)-144/62จบ</t>
  </si>
  <si>
    <t>บริษัท ค็อกพิทหมวยออโต้ไทร์ เอ็กซ์เพรส จำกัด</t>
  </si>
  <si>
    <t>ซ่อมรถยนต์</t>
  </si>
  <si>
    <t>พระยาตรัง</t>
  </si>
  <si>
    <t>วัดใหม่</t>
  </si>
  <si>
    <t>เมืองจันทบุรี</t>
  </si>
  <si>
    <t>จ3-39-17/62สป</t>
  </si>
  <si>
    <t xml:space="preserve">ผลิตกล่องกระดาษลูกฟูก </t>
  </si>
  <si>
    <t>229/1-2</t>
  </si>
  <si>
    <t>จ3-41(1)-16/62สป</t>
  </si>
  <si>
    <t>บริษัท ภูริเศรษฐ์ จำกัด</t>
  </si>
  <si>
    <t>ไทยประกัน</t>
  </si>
  <si>
    <t>02-315-5237-9</t>
  </si>
  <si>
    <t>จ3-3(2)-156/62สท</t>
  </si>
  <si>
    <t>บ่อดินห้างหุ้นส่วนจำกัด ปลาเงินก่อสร้าง</t>
  </si>
  <si>
    <t>ขุดดินในที่ดินกรรมสิทธิ์ใช้เพื่อการก่อสร้างและจำหน่าย</t>
  </si>
  <si>
    <t>น.ส.3 ก. เลขที่ 4029 เลขที่ดิน 48</t>
  </si>
  <si>
    <t>ทุ่งเสลี่ยม</t>
  </si>
  <si>
    <t>จ3-60-13/62สค</t>
  </si>
  <si>
    <t>บริษัท ถาง ซุ่น จำกัด</t>
  </si>
  <si>
    <t>รีดลวดทองเหลือง/ทองแดง</t>
  </si>
  <si>
    <t>37/270</t>
  </si>
  <si>
    <t>เพชรเกษม 91</t>
  </si>
  <si>
    <t>082-3238228</t>
  </si>
  <si>
    <t>จ3-36(1)-13/62สค</t>
  </si>
  <si>
    <t>บริษัท สหวัฒนา สตีล กรุ๊ป จำกัด</t>
  </si>
  <si>
    <t>ทำไม้พาเลท</t>
  </si>
  <si>
    <t>จ3-53(5)-99/62สค</t>
  </si>
  <si>
    <t>กู๊ดเทล พลาสติก</t>
  </si>
  <si>
    <t>ฉีดขึ้นรูปพลาสติกและทำเม็ดพลาสติก</t>
  </si>
  <si>
    <t>จ3-37-78/62นบ</t>
  </si>
  <si>
    <t>บริษัท แสงพูลชัย จำกัด</t>
  </si>
  <si>
    <t>ผลิตเครื่องเรือนจากไม้ และผลิตวงกบ บานประตู บานหน้าต่าง</t>
  </si>
  <si>
    <t>153/2</t>
  </si>
  <si>
    <t>เมืองนนทบุรี</t>
  </si>
  <si>
    <t>จ3-37-82/62ชบ</t>
  </si>
  <si>
    <t>บริษัท พี.เอฟ.ครีเอทีฟ ดีไซน์ จำกัด</t>
  </si>
  <si>
    <t>ผลิตเครื่องเรือนจากไม้ เฟอร์นิเจอร์ โต๊ะ ตู้ เตียง เก้าอี้</t>
  </si>
  <si>
    <t>ห้วยใหญ่</t>
  </si>
  <si>
    <t>จ3-67(7)-4/62ชบ</t>
  </si>
  <si>
    <t>บริษัท หงส์ไทย โมลด์ จำกัด</t>
  </si>
  <si>
    <t>ผลิตและซ่อมแซมแม่พิมพ์โลหะ</t>
  </si>
  <si>
    <t>201/4</t>
  </si>
  <si>
    <t>038-119036</t>
  </si>
  <si>
    <t>จ3-6(2)-8/62กส</t>
  </si>
  <si>
    <t>พีแอนด์เอ็ม ฟู้ดส์ (2016)</t>
  </si>
  <si>
    <t>ทำน้ำปลาร้าปรุงสุก</t>
  </si>
  <si>
    <t>หนองแวง</t>
  </si>
  <si>
    <t>สมเด็จ</t>
  </si>
  <si>
    <t>091-0531646</t>
  </si>
  <si>
    <t>จ3-9(1)-24/62ชม</t>
  </si>
  <si>
    <t>โรงสีข้าวดีรุ่งเรือง2</t>
  </si>
  <si>
    <t>โฉนดที่ดินเลขที่21758</t>
  </si>
  <si>
    <t>3-105-86/62อย</t>
  </si>
  <si>
    <t>บริษัท ฟักทองมั่งมี รีไซเคิล จำกัด</t>
  </si>
  <si>
    <t>21/5</t>
  </si>
  <si>
    <t>เสนา</t>
  </si>
  <si>
    <t>081-7565190</t>
  </si>
  <si>
    <t>จ3-58(1)-163/62รอ</t>
  </si>
  <si>
    <t>ดีแพคคอนกรีต</t>
  </si>
  <si>
    <t>ทำผลิตภัณฑ์คอนกรีต เช่น คอนกรีตผสมเสร็จ เป็นต้น</t>
  </si>
  <si>
    <t>สวนจิก</t>
  </si>
  <si>
    <t>ศรีสมเด็จ</t>
  </si>
  <si>
    <t>จ3-95(1)-138/62กส</t>
  </si>
  <si>
    <t>บี-ควิก สาขาโลตัส กาฬสินธุ์</t>
  </si>
  <si>
    <t>ศูนย์บริการซ่อมแซมรถยนต์</t>
  </si>
  <si>
    <t>โฉนดที่ดินเลขที่ 17174</t>
  </si>
  <si>
    <t>เลียงเมืองสงเปลือย</t>
  </si>
  <si>
    <t>จ3-53(4)-51/62สข</t>
  </si>
  <si>
    <t>บริษัท ไฟว์สตาร์พลาสติค จำกัด</t>
  </si>
  <si>
    <t>ทำถุงพลาสติก</t>
  </si>
  <si>
    <t>99/1</t>
  </si>
  <si>
    <t>บ้านพรุ</t>
  </si>
  <si>
    <t>074439365-6</t>
  </si>
  <si>
    <t>จ3-53(9)-38/62ชบ</t>
  </si>
  <si>
    <t>บริษัท สุกใส พลาสติก จำกัด</t>
  </si>
  <si>
    <t>จ3-40(2)-6/62สค</t>
  </si>
  <si>
    <t>บริษัท ทีจีพีพี จำกัด</t>
  </si>
  <si>
    <t>ผลิตผลิตภัณฑ์ที่แปรรูปจากกระดาษเพื่อใช้ในครัวเรือนและสุขอนามัย เช่น กระดาษชำระ กระดาษเช็ดหน้า เป็นต้น</t>
  </si>
  <si>
    <t>257/6</t>
  </si>
  <si>
    <t>จ3-37-80/62สป</t>
  </si>
  <si>
    <t>บริษัท อินเตอร์เฟอร์นิเจอร์ เอเชีย จำกัด</t>
  </si>
  <si>
    <t>ผลิตชิ้นส่วนเครื่องเรือน หรือเครื่องตกแต่งภายในอาคารจากไม้ แก้ว ยาง หรือโลหะอื่น</t>
  </si>
  <si>
    <t>289/17</t>
  </si>
  <si>
    <t>กิ่งแก้ว 25/1</t>
  </si>
  <si>
    <t>จ3-58(1)-154/62พบ</t>
  </si>
  <si>
    <t>บริษัท สร้อยคำ พรีคาสท์ วอลล์ จำกัด</t>
  </si>
  <si>
    <t>ผลิตผลิตภัณฑ์คอนกรีต เช่น ฝาผนังคอนกรีตสำเร็จรูป</t>
  </si>
  <si>
    <t>โฉนดที่ดินเลขที่ 48182</t>
  </si>
  <si>
    <t>สามพระยา</t>
  </si>
  <si>
    <t>ชะอำ</t>
  </si>
  <si>
    <t>จ3-4(3)-24/62นม</t>
  </si>
  <si>
    <t>ห้างหุ้นส่วนจำกัด ขุนณรงค์-โกเบโคราช สาขา 2</t>
  </si>
  <si>
    <t>ผลิตลูกชิ้น</t>
  </si>
  <si>
    <t>จ3-8(2)-8/62ชพ</t>
  </si>
  <si>
    <t>บริษัท เอลฟ์ วิลเลจ จำกัด</t>
  </si>
  <si>
    <t>ถนอมผลไม้โดยทำให้เยือกแข็งและห้องเย็น</t>
  </si>
  <si>
    <t>34/26</t>
  </si>
  <si>
    <t>จ3-53(1)-80/62ชบ</t>
  </si>
  <si>
    <t>บริษัท แฮปปี้ พลาสติก จำกัด</t>
  </si>
  <si>
    <t>ผลิตผลิตภัณฑ์พลาสติก เช่น สายรัดพลาสติก ถังพลาสติก เม็ดพลาสติก และล้าง บด ย่อย พลาสติก</t>
  </si>
  <si>
    <t>โฉนดที่ดินเลขที่ 39141</t>
  </si>
  <si>
    <t>จ3-91(1)-13/62สค</t>
  </si>
  <si>
    <t>35/427</t>
  </si>
  <si>
    <t>จ3-43(1)-19/62พช</t>
  </si>
  <si>
    <t>บริษัท เอช บี แพลนท์ จำกัด</t>
  </si>
  <si>
    <t>ผลิตปุ๋ยอินทรีย์จากอินทรีย์วัตถุ กากตะกอนชีวภาพของอุตสาหกรรมอาหาร เกษตรแปรรูป</t>
  </si>
  <si>
    <t>โฉนดที่ดินเลขที่ 25289,25290,25291,25292</t>
  </si>
  <si>
    <t>คลองกระจัง</t>
  </si>
  <si>
    <t>ศรีเทพ</t>
  </si>
  <si>
    <t>จ3-4(3)-23/62ปท</t>
  </si>
  <si>
    <t>บริษัท ชุมพล อินเตอร์เนชั่นแนล มาร์เก็ตติ้ง จำกัด</t>
  </si>
  <si>
    <t>ทำผลิตภัณฑ์อาหารสำเร็จรูปจากเนื้อสัตว์ เช่น ผลิตไส้กรอก</t>
  </si>
  <si>
    <t>3-106-59/62อด</t>
  </si>
  <si>
    <t>นายธัญญ์นิธิ บูรพา</t>
  </si>
  <si>
    <t>ตากกากมันสำปะหลัง</t>
  </si>
  <si>
    <t>โฉนดที่ดินเลขที่ 144625</t>
  </si>
  <si>
    <t>โคกสะอาด</t>
  </si>
  <si>
    <t>เมืองอุดรธานี</t>
  </si>
  <si>
    <t>จ3-53(1)-74/62สป</t>
  </si>
  <si>
    <t>บริษัท ดี.เอ็น.พี. คอนสตรัคชั่น จำกัด</t>
  </si>
  <si>
    <t>ทำผลิตภัณฑ์พลาสติก เช่น ชิ้นส่วนพลาสติกเครื่องใช้ไฟฟ้า ชิ้นส่วนพลาสติก</t>
  </si>
  <si>
    <t>888/87</t>
  </si>
  <si>
    <t>ยิ่งเจริญ</t>
  </si>
  <si>
    <t>086-377-0955</t>
  </si>
  <si>
    <t>จ3-53(1)-84/62สค</t>
  </si>
  <si>
    <t>ห้างหุ้นส่วนจำกัด เอส.ที.เค.พลาส แมชชีน</t>
  </si>
  <si>
    <t>ทำผลิตภัณฑ์พลาสติก เช่น อุปกรณ์เฟอร์นิเจอร์,ใบพัดลม, ขาพัดลม, ถาดเพาะกล้า,ที่พักแขนเก้าอี้, แป้นตรายาง, แผงหน้ากากครอบสวิทซ์ไฟ ฯลฯ</t>
  </si>
  <si>
    <t>52/8</t>
  </si>
  <si>
    <t>จ3-67(7)-3/62ชบ</t>
  </si>
  <si>
    <t>บริษัท เซกิเนะ เทคโนโลยี (ไทยแลนด์) จำกัด</t>
  </si>
  <si>
    <t>ทำ ดัดแปลง หรือซ่อมแซมแบบ (Dies) หรือเครื่องจับ (Jigs)</t>
  </si>
  <si>
    <t>119/14</t>
  </si>
  <si>
    <t>033-114151</t>
  </si>
  <si>
    <t>จ3-58(1)-161/62นม</t>
  </si>
  <si>
    <t>บริษัท ครบุรีเคหะภัณฑ์ จำกัด</t>
  </si>
  <si>
    <t>แชะ</t>
  </si>
  <si>
    <t>ครบุรี</t>
  </si>
  <si>
    <t>จ3-58(1)-153/62กส</t>
  </si>
  <si>
    <t>บริษัท ทวีสินคอนกรีต จำกัด</t>
  </si>
  <si>
    <t>ทำผลิตภัณฑ์คอนกรีต</t>
  </si>
  <si>
    <t>โฉนดที่ดินเลขที่ 13762</t>
  </si>
  <si>
    <t>เลี่ยงเมืองหัวคู</t>
  </si>
  <si>
    <t>094-1959565</t>
  </si>
  <si>
    <t>จ3-58(1)-155/62สป</t>
  </si>
  <si>
    <t>บริษัท ฟาสท์ คอนกรีต จำกัด</t>
  </si>
  <si>
    <t>ผลิตและจำหน่ายคอนกรีตผสมเสร็จ</t>
  </si>
  <si>
    <t>140/8</t>
  </si>
  <si>
    <t xml:space="preserve">บางปลา 24 </t>
  </si>
  <si>
    <t>จ3-47(1)-10/62ปท</t>
  </si>
  <si>
    <t>บริษัท เอกสิน การ์เด้นโฮม จำกัด</t>
  </si>
  <si>
    <t>ผลิตเครื่องสำอางหรือสิ่งปรุงแต่งร่างกาย เช่น ครีม โลชั่น เซรั่ม สบู่ แชมพู ครีมนวด</t>
  </si>
  <si>
    <t>98/6</t>
  </si>
  <si>
    <t>บึงน้ำรักษ์</t>
  </si>
  <si>
    <t>ธัญบุรี</t>
  </si>
  <si>
    <t>จ3-39-16/62สค</t>
  </si>
  <si>
    <t>บริษัท ศิริน แพ็คเกจ จำกัด</t>
  </si>
  <si>
    <t>ผลิตบรรจุภัณฑ์ที่ทำจากกระดาษทุกประเภท</t>
  </si>
  <si>
    <t>99/181</t>
  </si>
  <si>
    <t>3-3(4)-54/62อบ</t>
  </si>
  <si>
    <t>ท่าทรายพรเพชรทรายทอง</t>
  </si>
  <si>
    <t>ดูดทรายในที่ดินกรรมสิทธิ์</t>
  </si>
  <si>
    <t>โฉนดที่ดินเลขที่ 63243</t>
  </si>
  <si>
    <t>แจระแม</t>
  </si>
  <si>
    <t>จ3-58(1)-162/62สพ</t>
  </si>
  <si>
    <t>บริษัท เสาเข็ม 2019 จำกัด</t>
  </si>
  <si>
    <t>ผลิตเสาเข็ม และแผ่นพื้นคอนกรีต</t>
  </si>
  <si>
    <t>บางงาม</t>
  </si>
  <si>
    <t>ศรีประจันต์</t>
  </si>
  <si>
    <t>จ3-2(9)-9/62สส</t>
  </si>
  <si>
    <t>ห้างหุ้นส่วนจำกัด โชคธนภรณ์ โชคธนภัทร</t>
  </si>
  <si>
    <t>ล้าง คัด แยก เนื้อมะพร้าว และน้ำมะพร้าว</t>
  </si>
  <si>
    <t>55/3</t>
  </si>
  <si>
    <t>บ้านปรก</t>
  </si>
  <si>
    <t>081-9815268</t>
  </si>
  <si>
    <t>จ3-12(2)-4/62ฉช</t>
  </si>
  <si>
    <t>บริษัท ทัพพี คอฟฟี่ จำกัด</t>
  </si>
  <si>
    <t>ผลิตกาแฟคั่ว</t>
  </si>
  <si>
    <t>105/24</t>
  </si>
  <si>
    <t>บางนา-ตราด กม.52</t>
  </si>
  <si>
    <t>บางปะกง</t>
  </si>
  <si>
    <t>095-2391043</t>
  </si>
  <si>
    <t>3-34(3)-8/62นค</t>
  </si>
  <si>
    <t>บริษัท เกี๊ยกฮั้ว พาราวู๊ด อินเตอร์เนชั่นแนล จำกัด</t>
  </si>
  <si>
    <t>ผลิตไม้วีเนียร์จากไม้ยางพาราและไม้ที่ปลูกขึ้นโดยเฉพาะ 13 ชนิด ตามมติคณะรัฐมนตรีเพื่อจำหน่ายและอบแห้งไม้</t>
  </si>
  <si>
    <t>โฉนดที่ดินเลขที่ 12693</t>
  </si>
  <si>
    <t>ชุมช้าง</t>
  </si>
  <si>
    <t>โพนพิสัย</t>
  </si>
  <si>
    <t>จ3-37-83/62พล</t>
  </si>
  <si>
    <t>ห้างหุ้นส่วนจำกัด มีดี เฟอร์นิเจอร์ น็อคดาวน์</t>
  </si>
  <si>
    <t>ผลิตเฟอร์นิเจอร์จากไม้บอร์ด เช่น โต๊ะเครื่องแป้ง ตู้เสื้อผ้า เตียงนอน ตู้โชว์</t>
  </si>
  <si>
    <t>089-8012468</t>
  </si>
  <si>
    <t>จ3-58(1)-156/62สน</t>
  </si>
  <si>
    <t>ห้างหุ้นส่วนจำกัด ธนภัทร 2014</t>
  </si>
  <si>
    <t>โฉนดที่ดินเลขที่ 100116 เลขที่ดิน 199</t>
  </si>
  <si>
    <t>บ้านโคกคอน</t>
  </si>
  <si>
    <t>สายสว่างแดนดิน - กุดเรือคำ</t>
  </si>
  <si>
    <t>โคกสี</t>
  </si>
  <si>
    <t>สว่างแดนดิน</t>
  </si>
  <si>
    <t>จ3-52(3)-28/62พท</t>
  </si>
  <si>
    <t>ก.เจริญทรัพย์ ลาเท็กซ์</t>
  </si>
  <si>
    <t>ผลิตยางแผ่นผึ่งแห้ง/รมควัน</t>
  </si>
  <si>
    <t>โฉนดที่ดินเลขที่ 7606</t>
  </si>
  <si>
    <t>ดอนประดู่</t>
  </si>
  <si>
    <t>ปากพะยูน</t>
  </si>
  <si>
    <t>จ3-35-3/62พร</t>
  </si>
  <si>
    <t>ห้างหุ้นส่วนจำกัด ส.ศิริรัตน์</t>
  </si>
  <si>
    <t>ทำไม้ตะเกียบ ไม้เสียบผลไม้ ไม้เสียบลูกชิ้น</t>
  </si>
  <si>
    <t>แม่เกิ๋ง</t>
  </si>
  <si>
    <t>วังชิ้น</t>
  </si>
  <si>
    <t>จ3-92-51/62พล</t>
  </si>
  <si>
    <t>บริษัท ฟาร์ม 9 ไก่ฟู้ดส์ จำกัด</t>
  </si>
  <si>
    <t>ห้องแช่เย็น</t>
  </si>
  <si>
    <t>17/10</t>
  </si>
  <si>
    <t>ทับยายเชียง</t>
  </si>
  <si>
    <t>พรหมพิราม</t>
  </si>
  <si>
    <t>ข3-100(5)-4/62อย</t>
  </si>
  <si>
    <t>บริษัท ทีเคเค อินดัสทรี่ จำกัด</t>
  </si>
  <si>
    <t>ชุบเคลือบผิวชิ้นส่วนผลิตภัณฑ์โลหะและชิ้นส่วนอิเล็กทรอนิกส์</t>
  </si>
  <si>
    <t>129/29-30</t>
  </si>
  <si>
    <t>วังจุฬา</t>
  </si>
  <si>
    <t>035-331500</t>
  </si>
  <si>
    <t>จ3-20(1)-19/62อย</t>
  </si>
  <si>
    <t>บริษัท พลัส 1 ซีเคที กรุ๊ป จำกัด</t>
  </si>
  <si>
    <t>ผลิตน้ำดื่ม น้ำแร่ วิตามิน</t>
  </si>
  <si>
    <t>โฉนดที่ดินเลขที่ 24988</t>
  </si>
  <si>
    <t>035-880099</t>
  </si>
  <si>
    <t>3-106-61/62สป</t>
  </si>
  <si>
    <t>นางสาวพูนทรัพย์ เรืองวิโรจนกุล</t>
  </si>
  <si>
    <t>ซ่อมและทำความสะอาดถังเหล็กและพลาสติกปนเปื้อน</t>
  </si>
  <si>
    <t>71/56</t>
  </si>
  <si>
    <t>089-4426048</t>
  </si>
  <si>
    <t>จ3-58(1)-174/62สบ</t>
  </si>
  <si>
    <t>บริษัท พรชัยคอนกรีต 2015 จำกัด</t>
  </si>
  <si>
    <t>ผลิตคอนกรีตผสมเสร็จและผลิตภัณฑ์จากคอนกรีต เช่น พื้นคอนกรีตสำเร็จรูป เสาเข็ม ท่อคอนกรีต</t>
  </si>
  <si>
    <t>บางโขมด</t>
  </si>
  <si>
    <t>บ้านหมอ</t>
  </si>
  <si>
    <t>084-1461849</t>
  </si>
  <si>
    <t>จ3-37-81/62สป</t>
  </si>
  <si>
    <t>นางสาวศิริพร ลีลาแม้นเทพ</t>
  </si>
  <si>
    <t>ผลิตและประกอบเฟอร์นิเจอร์จากไม้</t>
  </si>
  <si>
    <t>โฉนดเลขที่ 29884</t>
  </si>
  <si>
    <t>จ3-58(1)-167/62อด</t>
  </si>
  <si>
    <t>นางสุพิศ สัณหเสณี</t>
  </si>
  <si>
    <t>โฉนดที่ดินเลขที่ 82964</t>
  </si>
  <si>
    <t>หมูม่น</t>
  </si>
  <si>
    <t>093-5535595</t>
  </si>
  <si>
    <t>จ3-3(2)-154/62ชน</t>
  </si>
  <si>
    <t>นายพงค์วุฒิ แสงอริยวนิช</t>
  </si>
  <si>
    <t>การขุดหรือลอก กรวด ทรายหรือดินในที่ดินกรรมสิทธิ์</t>
  </si>
  <si>
    <t>โฉนด 16905 16906</t>
  </si>
  <si>
    <t>คุ้งสำเภา</t>
  </si>
  <si>
    <t>มโนรมย์</t>
  </si>
  <si>
    <t>3-75(3)-1/62ชบ</t>
  </si>
  <si>
    <t>บริษัท อีสเทิร์น พอร์ท แมเนจเม้นท์ คอร์ปอเรชั่น จำกัด</t>
  </si>
  <si>
    <t>รื้อทำลายเรือ</t>
  </si>
  <si>
    <t>2002/3</t>
  </si>
  <si>
    <t>แสมสาร</t>
  </si>
  <si>
    <t>จ3-64(2)-17/62สค</t>
  </si>
  <si>
    <t>บริษัท ไทยเมทัลโปรดักชั่น จำกัด</t>
  </si>
  <si>
    <t>ปั๊ม กลึง กัด เจาะ ตัด และเชื่อมโลหะ</t>
  </si>
  <si>
    <t>46/57</t>
  </si>
  <si>
    <t>เลียบคลองสี่วาพาสวัสดิ์</t>
  </si>
  <si>
    <t>3-34(1)-44/62กบ</t>
  </si>
  <si>
    <t>บริษัท ภูเงิน.พาราวู๊ด จำกัด</t>
  </si>
  <si>
    <t>แปรรูปไม้ยางพาราและไม้ที่ปลูกขึ้นโดยเฉพาะ 13 ชนิด ตามมติคณะรัฐมนตรีเพื่อจำหน่าย</t>
  </si>
  <si>
    <t>โฉนดที่ดินเลขที่ 14553 เลขที่ดิน 46</t>
  </si>
  <si>
    <t>เขาเขน</t>
  </si>
  <si>
    <t>จ3-74(2)-8/62สค</t>
  </si>
  <si>
    <t>บริษัท ไทยยูเนี่ยนไวร์ จำกัด</t>
  </si>
  <si>
    <t>ผลิตสายไฟฟ้า, ผลิตเม็ดพลาสติกพีวีซี</t>
  </si>
  <si>
    <t>02-8127971</t>
  </si>
  <si>
    <t>จ3-58(1)-173/62นพ</t>
  </si>
  <si>
    <t>จึงเจริญคอนกรีต</t>
  </si>
  <si>
    <t>นาแก</t>
  </si>
  <si>
    <t>จ3-58(1)-171/62ศก</t>
  </si>
  <si>
    <t>บริษัท สินรวมชัย 99 จำกัด</t>
  </si>
  <si>
    <t>โฉนดเลขที่ 18787 และ 18789</t>
  </si>
  <si>
    <t>พิมาย</t>
  </si>
  <si>
    <t>ปรางค์กู่</t>
  </si>
  <si>
    <t>จ3-53(1)-81/62นบ</t>
  </si>
  <si>
    <t>บริษัท เกษตรบ้านทุ่งอินดัสทรี จำกัด</t>
  </si>
  <si>
    <t>ผลิตผลิตภัณฑ์พลาสติก เช่น อุปกรณ์ให้อาหารสัตว์</t>
  </si>
  <si>
    <t>โฉนดที่ดินเลขที่ 24602</t>
  </si>
  <si>
    <t>ราษฎร์นิยม</t>
  </si>
  <si>
    <t>ไทรน้อย</t>
  </si>
  <si>
    <t>จ3-53(1)-77/62ลบ</t>
  </si>
  <si>
    <t>บริษัท เหลียนชิงพลาสติก จำกัด</t>
  </si>
  <si>
    <t>ฉีดพลาสติก ทำเครื่องใช้พลาสติก เครื่องเรือน ทำเม็ดพลาสติกเกรดบี</t>
  </si>
  <si>
    <t>วังเพลิง</t>
  </si>
  <si>
    <t>3-105-92/62กจ</t>
  </si>
  <si>
    <t>กนกรีไซเคิล</t>
  </si>
  <si>
    <t>140/9</t>
  </si>
  <si>
    <t>ท่าล้อ</t>
  </si>
  <si>
    <t>3-34(1)-46/62ชร</t>
  </si>
  <si>
    <t>บริษัท สักพนา จำกัด</t>
  </si>
  <si>
    <t>แปรรูปไม้ยางพาราและไม้ที่ปลูกขึ้นโดยเฉพาะ 13 ชนิด ตามมติคณะรัฐมนตรีเพื่อจำหน่าย อัดน้ำยา และอบไม้</t>
  </si>
  <si>
    <t>โฉนดที่ดินเลขที่ 89520,89521</t>
  </si>
  <si>
    <t>สันทรายน้อย 3</t>
  </si>
  <si>
    <t>3-34(4)-30/62พจ</t>
  </si>
  <si>
    <t>ณรงค์ศักดิ์ วู๊ดชิพ</t>
  </si>
  <si>
    <t>แปรรูปไม้เพื่อผลิตไม้แปรรูป หรือชิ้นไม้สับจากไม้ยางพาราหรือไม้ที่ปลูกขึ้นโดยเฉพาะ 13 ชนิด</t>
  </si>
  <si>
    <t>วังทรายพูน</t>
  </si>
  <si>
    <t>จ3-34(6)-6/62พช</t>
  </si>
  <si>
    <t>พีรพัฒน์เตาถ่านศิลา</t>
  </si>
  <si>
    <t>เผาถ่านจากไม้และทำถ่านอัดแท่ง</t>
  </si>
  <si>
    <t>ศิลา</t>
  </si>
  <si>
    <t>หล่มเก่า</t>
  </si>
  <si>
    <t>จ3-58(1)-158/62นภ</t>
  </si>
  <si>
    <t>ร้านทรัพย์ทวีวัสดุ</t>
  </si>
  <si>
    <t>ทำคอนกรีตผสมเสร็จ และผลิตภัณฑ์คอนกรีตอื่นๆ</t>
  </si>
  <si>
    <t>เมืองหนองบัวลำภู</t>
  </si>
  <si>
    <t>3-105-87/62ชบ</t>
  </si>
  <si>
    <t>บริษัท เอส เอส ซี ออยล์ จำกัด</t>
  </si>
  <si>
    <t>โฉนดที่ดินเลขที่ 31050</t>
  </si>
  <si>
    <t>จ3-20(2)-9/62นฐ</t>
  </si>
  <si>
    <t>บริษัท ไบโอเวย์ เนเจอรัล (ประเทศไทย) จำกัด</t>
  </si>
  <si>
    <t>ผลิตเครื่องดื่มสมุนไพร</t>
  </si>
  <si>
    <t>37/83</t>
  </si>
  <si>
    <t>ท่าตลาด</t>
  </si>
  <si>
    <t>3-105-93/62นศ</t>
  </si>
  <si>
    <t>วงษ์พาณิชย์</t>
  </si>
  <si>
    <t>โฉนดที่ดิน เลขที่ 23087, 19908 เลขที่ดิน 14,11</t>
  </si>
  <si>
    <t>นาสาร</t>
  </si>
  <si>
    <t>พระพรหม</t>
  </si>
  <si>
    <t>จ3-71-17/62ปท</t>
  </si>
  <si>
    <t>ผลิตและประกอบเครื่องจักร เช่น ระบบแขนกลอัตโนมัติ (System auto motion)</t>
  </si>
  <si>
    <t>97/23</t>
  </si>
  <si>
    <t>อ2-4(6)-6/62สข</t>
  </si>
  <si>
    <t>แพพี่มีน๊ะ</t>
  </si>
  <si>
    <t>แกะ ล้าง สัตว์น้ำ</t>
  </si>
  <si>
    <t>142/71</t>
  </si>
  <si>
    <t>โพธิ์เงิน</t>
  </si>
  <si>
    <t>สามสิบเมตร</t>
  </si>
  <si>
    <t>เขารูปช้าง</t>
  </si>
  <si>
    <t>จ3-47(3)-16/62ปท</t>
  </si>
  <si>
    <t>บริษัท สยาม อัลติเมท แลบบอราทอรี่ส์ จำกัด</t>
  </si>
  <si>
    <t>ผลิต บรรจุเครื่องสำอาง</t>
  </si>
  <si>
    <t>134/2</t>
  </si>
  <si>
    <t>บางกะดี</t>
  </si>
  <si>
    <t>จ3-5(3)-1/62สป</t>
  </si>
  <si>
    <t>บริษัท ขายดี เบฟเวอเรจ จำกัด</t>
  </si>
  <si>
    <t>ทำครีมเทียมข้นหวานชนิดพร่องมันเนย หรือนมข้นหวาน</t>
  </si>
  <si>
    <t>02-0777155</t>
  </si>
  <si>
    <t>จ3-58(1)-168/62สข</t>
  </si>
  <si>
    <t>บริษัท แสงเจริญคอนกรีตมิกซ์(2002) จำกัด</t>
  </si>
  <si>
    <t>ผลิตภัณฑ์คอนกรีตผสมเสร็จ</t>
  </si>
  <si>
    <t>613/11</t>
  </si>
  <si>
    <t>พะวง</t>
  </si>
  <si>
    <t>จ3-64(5)-4/62ฉช</t>
  </si>
  <si>
    <t>บริษัท เอ็นดับบลิว เอช เมนูแฟคเจอร์ จำกัด</t>
  </si>
  <si>
    <t>ผลิตไม้แขวนเสื้อทุกชนิด</t>
  </si>
  <si>
    <t>105/9</t>
  </si>
  <si>
    <t>อ2-53(4)-3/62รอ</t>
  </si>
  <si>
    <t>บริษัท ทีเคเอ็น พลาสติก จำกัด</t>
  </si>
  <si>
    <t>เกี่ยวกับผลิตภัณฑ์พลาสติก การทำภาชนะบรรจุ</t>
  </si>
  <si>
    <t>ธงธานี</t>
  </si>
  <si>
    <t>ธวัชบุรี</t>
  </si>
  <si>
    <t>จ3-53(1)-82/62สป</t>
  </si>
  <si>
    <t>รับจ้างทำผลิตภัณฑ์พลาสติก</t>
  </si>
  <si>
    <t>229/4</t>
  </si>
  <si>
    <t>จ3-42(1)-7/62ชพ</t>
  </si>
  <si>
    <t>บริษัท ไท่ฮั๋ว อินเตอร์เนชั่นแนล จำกัด</t>
  </si>
  <si>
    <t>โรงงานทำเคมีภัณฑ์ สารเคมี หรือวัสดุเคมี เช่น อีพ๊อกซี่เรซิ่น (Epoxy Resin) เป็นต้น</t>
  </si>
  <si>
    <t>39/9</t>
  </si>
  <si>
    <t>จ3-70-13/62สป</t>
  </si>
  <si>
    <t>นายประวิทย์ ธรศรี</t>
  </si>
  <si>
    <t>ซ่อมเครื่องจักร และกลึงชิ้นงานโลหะต่างๆ</t>
  </si>
  <si>
    <t>โฉนดเลขที่ 52026</t>
  </si>
  <si>
    <t>จ3-3(2)-152/62นศ</t>
  </si>
  <si>
    <t>ห้างหุ้นส่วนจำกัด อุดมพันธุ์ กรุ็ป 2019</t>
  </si>
  <si>
    <t>ขุดตักดิน ทราย และคัดแยกขนาดทรายสำหรับใช้ในการก่อสร้าง</t>
  </si>
  <si>
    <t>โฉนดที่ดินเลขที่ 6582 เลขที่ดิน 81, โฉนดที่ดินเลขที่ 6583 เลขที่ดิน 80 และ โฉนดที่ดินเลขที่ 6584 เลขที่ดิน 79</t>
  </si>
  <si>
    <t>3-105-95/62รบ</t>
  </si>
  <si>
    <t>บริษัท เทพยสิทธิ์ รีไซเคิล จำกัด</t>
  </si>
  <si>
    <t>54/10</t>
  </si>
  <si>
    <t>นครชุมน์</t>
  </si>
  <si>
    <t>จ3-3(2)-164/62สฎ</t>
  </si>
  <si>
    <t>บริษัท แร่สัมพันธ์ จำกัด</t>
  </si>
  <si>
    <t>โฉนดที่ดินเลขที่ 37294เลขที่ดิน 52</t>
  </si>
  <si>
    <t>ท่าอุแท</t>
  </si>
  <si>
    <t>จ3-9(1)-23/62ชม</t>
  </si>
  <si>
    <t>สามพี่น้องค้าข้าว</t>
  </si>
  <si>
    <t>ร่อนข้าวและคัดข้าวขาว</t>
  </si>
  <si>
    <t>โฉนดที่ดินเลขที่21870</t>
  </si>
  <si>
    <t>081-0265661</t>
  </si>
  <si>
    <t>จ3-58(1)-157/62นพ</t>
  </si>
  <si>
    <t>บริษัท นครพิงค์คอนกรีต จำกัด</t>
  </si>
  <si>
    <t>ทำผลิตภัณฑ์จากคอนกรีต เช่นท่อคอนกรีตอัดแรง แผ่นพื้นคอนกรีต ผลิตภัณฑ์คอนกรีตอัดแรง เป็นต้น</t>
  </si>
  <si>
    <t>โฉนดเลขที่12682</t>
  </si>
  <si>
    <t>นาหว้า</t>
  </si>
  <si>
    <t>จ3-58(1)-165/62สข</t>
  </si>
  <si>
    <t>ห้างหุ้นส่วนจำกัด เพ็ชร คอนกรีตอัดแรง</t>
  </si>
  <si>
    <t>ทำผลิตภัณฑ์คอนกรีตอัดแรง และคอนกรีตผสมเสร็จ</t>
  </si>
  <si>
    <t>จ2-39-5/62รบ</t>
  </si>
  <si>
    <t>จ3-58(1)-159/62จบ</t>
  </si>
  <si>
    <t>พลิ้วคอนกรีต</t>
  </si>
  <si>
    <t>ผลิตคอนกรีตผสมเสร็จ แผ่นพื้นคอนกรีต เสาคอนกรีต และผลิตภัณฑ์คอนกรีตอื่นๆ</t>
  </si>
  <si>
    <t>35/5</t>
  </si>
  <si>
    <t>พลิ้ว</t>
  </si>
  <si>
    <t>แหลมสิงห์</t>
  </si>
  <si>
    <t>จ3-92-53/62ปท</t>
  </si>
  <si>
    <t>บริษัท หลี่ เจีย เหิง จำกัด</t>
  </si>
  <si>
    <t>ห้องเย็นเก็บรักษาพืช ผัก ผลไม้ ความจุ 375 ตัน</t>
  </si>
  <si>
    <t>62/17</t>
  </si>
  <si>
    <t>จ3-58(1)-166/62สพ</t>
  </si>
  <si>
    <t>089-6091598</t>
  </si>
  <si>
    <t>อ2-63(1)-2/62ชม</t>
  </si>
  <si>
    <t>บริษัท เกเบียน โปรดักส์ (ไทยแลนด์) จำกัด</t>
  </si>
  <si>
    <t>ผลิตลวดถักตะแกรง</t>
  </si>
  <si>
    <t>108/2</t>
  </si>
  <si>
    <t>ท่าวังตาล</t>
  </si>
  <si>
    <t>สารภี</t>
  </si>
  <si>
    <t>053-021344</t>
  </si>
  <si>
    <t>จ3-37-79/62ปท</t>
  </si>
  <si>
    <t>บริษัท ไนท์ เฟอร์นิช จำกัด</t>
  </si>
  <si>
    <t>ทำชิ้นส่วนเครื่องเรือนจากหินสังเคราะห์และอโลหะอื่น</t>
  </si>
  <si>
    <t>35/170, 35/267</t>
  </si>
  <si>
    <t>จ3-92-52/62ปท</t>
  </si>
  <si>
    <t>บริษัท รุน ดอง จำกัด</t>
  </si>
  <si>
    <t>62/16</t>
  </si>
  <si>
    <t>จ3-15(1)-17/62สพ</t>
  </si>
  <si>
    <t>บริษัท เฟอร์โกรเทคไทย จำกัด</t>
  </si>
  <si>
    <t>22/22</t>
  </si>
  <si>
    <t>ทุ่งคอก-พระแท่นดงรัง</t>
  </si>
  <si>
    <t>บ่อสุพรรณ</t>
  </si>
  <si>
    <t>035-440929</t>
  </si>
  <si>
    <t>จ3-20(1)-20/62พช</t>
  </si>
  <si>
    <t>บริษัท อาหารชาวสยาม จำกัด</t>
  </si>
  <si>
    <t>ผลิตน้ำดื่มบรรจุขวด แก้ว และถัง</t>
  </si>
  <si>
    <t>นาเฉลียง</t>
  </si>
  <si>
    <t>จ3-47(3)-15/62สป</t>
  </si>
  <si>
    <t>บริษัท ทิพย์โฮลดิ้ง จำกัด</t>
  </si>
  <si>
    <t>ผลิตน้ำหอมและหัวน้ำหอม</t>
  </si>
  <si>
    <t>333/11</t>
  </si>
  <si>
    <t>โครงการ TIP8</t>
  </si>
  <si>
    <t>02-2633845-6</t>
  </si>
  <si>
    <t>จ3-3(2)-151/62กบ</t>
  </si>
  <si>
    <t>นางอุบล มากแก้ว</t>
  </si>
  <si>
    <t xml:space="preserve">โฉนดที่ดินเลขที่ 33846 เลขที่ดิน 114 </t>
  </si>
  <si>
    <t>พรุดินนา</t>
  </si>
  <si>
    <t>จ3-14-39/62นฐ</t>
  </si>
  <si>
    <t>บริษัท พิชัยวัฒน์ (2535) จำกัด</t>
  </si>
  <si>
    <t>ผลิตน้ำแข็งซอง</t>
  </si>
  <si>
    <t>เทศบาล 3</t>
  </si>
  <si>
    <t>ธรรมศาลา</t>
  </si>
  <si>
    <t>จ3-3(2)-157/62พบ</t>
  </si>
  <si>
    <t>นายสกลเกียรติ หุ่นแก้ว</t>
  </si>
  <si>
    <t>ขุด ตักดิน ดินลูกรัง</t>
  </si>
  <si>
    <t>โฉนดที่ดินเลขที่ 6862,28104และ28288</t>
  </si>
  <si>
    <t>ทับคาง</t>
  </si>
  <si>
    <t>จ3-34(1)-43/62ชบ</t>
  </si>
  <si>
    <t>บริษัท เด็คส์เตอร์ อินดัสทรี จำกัด</t>
  </si>
  <si>
    <t>ไส-ซอยไม้ และอบไม้</t>
  </si>
  <si>
    <t>โฉนดที่ดินเลขที่ 61224, 61225, 61226</t>
  </si>
  <si>
    <t>038-442100</t>
  </si>
  <si>
    <t>จ3-77(1)-13/62นบ</t>
  </si>
  <si>
    <t>ห้างหุ้นส่วนจำกัด เนชั่นไวด์ แอมบูแลนซ์ เซอร์วิส</t>
  </si>
  <si>
    <t>ประกอบและดัดแปลงรถยนต์ทุกชนิด เช่น รถพยาบาล รถกู้ภัย ฯลฯ</t>
  </si>
  <si>
    <t>64/5</t>
  </si>
  <si>
    <t>จ3-3(2)-150/62รบ</t>
  </si>
  <si>
    <t>นางสาวปราณี ปัญจสุชาติ</t>
  </si>
  <si>
    <t>ขุดตักดินลูกรัง</t>
  </si>
  <si>
    <t>โฉนดที่ดินเลขที่ น.ส.3 89,น.ส.3ก 198,201 และ น.ส.3ข 92,93,94,95 จำนวน 7 โฉนด)</t>
  </si>
  <si>
    <t>วังมะนาว</t>
  </si>
  <si>
    <t>063-1376904</t>
  </si>
  <si>
    <t>จ3-14-38/62พง</t>
  </si>
  <si>
    <t>นายประวิทย์ ตันโชติ</t>
  </si>
  <si>
    <t>โฉนดที่ดินเลขที่ 13985</t>
  </si>
  <si>
    <t>ลำแก่น</t>
  </si>
  <si>
    <t>อ2-64(14)-2/62สค</t>
  </si>
  <si>
    <t>นายจำรัส ผิวทอง</t>
  </si>
  <si>
    <t>ผลิตภัณฑ์โลหะ</t>
  </si>
  <si>
    <t>082-3663096</t>
  </si>
  <si>
    <t>จ3-15(1)-16/62อต</t>
  </si>
  <si>
    <t>ประสิทธิฟาร์ม</t>
  </si>
  <si>
    <t>ทำอาหารผสมสำหรับเลี้ยงสัตว์</t>
  </si>
  <si>
    <t>หาดงิ้ว</t>
  </si>
  <si>
    <t>055-446356</t>
  </si>
  <si>
    <t>จ3-3(4)-59/62บก</t>
  </si>
  <si>
    <t>บริษัท ท้าวดี กรุ๊ป จำกัด</t>
  </si>
  <si>
    <t>โคกกว้าง</t>
  </si>
  <si>
    <t>บุ่งคล้า</t>
  </si>
  <si>
    <t>จ3-8(1)-19/62ปท</t>
  </si>
  <si>
    <t>ผลิตอาหารสำเร็จรูปจากผัก พืช หรือ ผลไม้ และเนื้อสัตว์ เช่น ผักโขมอบชีส ลาซานญ่าหมู มันฝรั่งบด  และมักกะโรนีอบชีส</t>
  </si>
  <si>
    <t>97/11</t>
  </si>
  <si>
    <t>จ3-3(4)-57/62นพ</t>
  </si>
  <si>
    <t>นางทิพวรรณ ก้องเกียรตินคร</t>
  </si>
  <si>
    <t>ดูดทราย ใบอนุญาตใช้เรือเลขที่ 627300223</t>
  </si>
  <si>
    <t>ท่าอุเทน</t>
  </si>
  <si>
    <t>จ3-58(1)-175/62พร</t>
  </si>
  <si>
    <t>บริษัท พี แอล ซี คอนกรีต จำกัด</t>
  </si>
  <si>
    <t>ทำคอนกรีตผสมเสร็จ</t>
  </si>
  <si>
    <t>ทุ่งโฮ้ง</t>
  </si>
  <si>
    <t>เมืองแพร่</t>
  </si>
  <si>
    <t>จ3-3(4)-55/62บก</t>
  </si>
  <si>
    <t>ห้างหุ้นส่วนจำกัด ท่าทราย เอส.ซี.</t>
  </si>
  <si>
    <t>06-5292-2500</t>
  </si>
  <si>
    <t>จ3-64(12)-25/62ศก</t>
  </si>
  <si>
    <t>บริษัท วิน เมทัลสตีล จำกัด</t>
  </si>
  <si>
    <t>ผลิตหลังคาเมทัลชีท</t>
  </si>
  <si>
    <t>ไพรบึง</t>
  </si>
  <si>
    <t>จ3-53(5)-100/62ชบ</t>
  </si>
  <si>
    <t>บริษัท ตงก่วน เหวยหมิ่น พลาสติก (ประเทศไทย) จำกัด</t>
  </si>
  <si>
    <t>ทำพลาสติกเป็นเม็ด แท่ง ท่อ หลอด แผ่น ชิ้น ผง หรือรูปทรงต่างๆ</t>
  </si>
  <si>
    <t>โฉนดที่ดินเลขที่ 60337</t>
  </si>
  <si>
    <t>อ2-9(1)-4/62กส</t>
  </si>
  <si>
    <t>ไทยเจริญพืชผล</t>
  </si>
  <si>
    <t>สีข้าวชนิดแยกแกลบแยกรำ กำลังสีสูงสุดของร้านสีข้าว 5 เกวียนต่อวัน</t>
  </si>
  <si>
    <t>ทุ่งคลอง</t>
  </si>
  <si>
    <t>คำม่วง</t>
  </si>
  <si>
    <t>081-0505552</t>
  </si>
  <si>
    <t>จ3-9(3)-3/62นฐ</t>
  </si>
  <si>
    <t>บริษัท ส.เกษตรภัณฑ์ ฟีด จำกัด</t>
  </si>
  <si>
    <t>บดข้าวโพด</t>
  </si>
  <si>
    <t>42/2</t>
  </si>
  <si>
    <t>ถวิลเนรมิต</t>
  </si>
  <si>
    <t>ทุ่งน้อย</t>
  </si>
  <si>
    <t>จ3-3(2)-161/62สฎ</t>
  </si>
  <si>
    <t>โฉนดที่ดินเลขที่1411 เล่ม15หน้า11เลขที่ดิน13</t>
  </si>
  <si>
    <t>จ3-9(1)-25/62มค</t>
  </si>
  <si>
    <t>ว.ทวีทรัพย์</t>
  </si>
  <si>
    <t>นาเชือก</t>
  </si>
  <si>
    <t>084-7881394</t>
  </si>
  <si>
    <t>จ3-58(1)-179/62กพ</t>
  </si>
  <si>
    <t>บริษัท วังบัว คอนกรีต จำกัด</t>
  </si>
  <si>
    <t>ผลิตภัณฑ์คอนกรีตผสมเสร็จ และแผ่นพื้นสำเร็จรูป</t>
  </si>
  <si>
    <t>ทางหลวงแผ่นดินสายพรานกระต่าย-วังประจบ (1132)</t>
  </si>
  <si>
    <t>จ3-50(4)-38/62สบ</t>
  </si>
  <si>
    <t>บริษัท ธีร์จุฆา คอนสตรัคชั่น จำกัด</t>
  </si>
  <si>
    <t>โฉนดที่ดินเลขที่ 10507และ 10509</t>
  </si>
  <si>
    <t>หัวปลวก</t>
  </si>
  <si>
    <t>เสาไห้</t>
  </si>
  <si>
    <t>จ2-9(4)-2/62นว</t>
  </si>
  <si>
    <t>บริษัท ประภัสสรกระเทียมเจียว จำกัด</t>
  </si>
  <si>
    <t>ผลิตกระเทียมเจียว</t>
  </si>
  <si>
    <t>309/1</t>
  </si>
  <si>
    <t>หนองกระโดน</t>
  </si>
  <si>
    <t>เมืองนครสวรรค์</t>
  </si>
  <si>
    <t>จ3-98-5/62สค</t>
  </si>
  <si>
    <t>บริษัท ติ่งเซิ่น อินเตอร์เนชั่นแนล (ประเทศไทย) จำกัด</t>
  </si>
  <si>
    <t>ซักฟอกเสื้อผ้า</t>
  </si>
  <si>
    <t>จ3-3(2)-146/62กบ</t>
  </si>
  <si>
    <t>นางนารี ไทรทองคำ</t>
  </si>
  <si>
    <t xml:space="preserve">น.ส. 3ก. เลขที่ดิน 2049 เลขที่ดิน 69 </t>
  </si>
  <si>
    <t>คีรีวง</t>
  </si>
  <si>
    <t>จ3-38(1)-2/62พช</t>
  </si>
  <si>
    <t>บริษัท เตติวัฒน์ วู๊ดเวิร์ค จำกัด</t>
  </si>
  <si>
    <t>ทำเยื่อกระดาษจากขี้เลื่อยและเศษไม้</t>
  </si>
  <si>
    <t>ดงขุย</t>
  </si>
  <si>
    <t>จ3-64(13)-58/62สค</t>
  </si>
  <si>
    <t>บริษัท เพาเวอร์โมลด์ แฟคตอรี่ จำกัด</t>
  </si>
  <si>
    <t xml:space="preserve">ทำชิ้นส่วนอุปกรณ์ต่างๆ ทำแม่พิมพ์โลหะ กลึง เจาะ ปาด คว้าน กัด ไส เจียร เชื่อม โลหะ </t>
  </si>
  <si>
    <t>68/12</t>
  </si>
  <si>
    <t>ราษฎร์พัฒนา 2</t>
  </si>
  <si>
    <t>จ3-3(2)-145/62สฎ</t>
  </si>
  <si>
    <t>นายปกิจ เพชรเรียง</t>
  </si>
  <si>
    <t>น.ส.3เลขที่142,46</t>
  </si>
  <si>
    <t>วัดประดู่</t>
  </si>
  <si>
    <t>จ3-53(1)-85/62สค</t>
  </si>
  <si>
    <t xml:space="preserve">บริษัท ไลติ้ง จูดีเชียส พิค จำกัด_x000D_
</t>
  </si>
  <si>
    <t>ผลิตผลิตภัณฑ์พลาสติกและทำอุปกรณ์เครื่องไฟฟ้า เช่น พัดลม</t>
  </si>
  <si>
    <t>จ3-95(1)-142/62ปท</t>
  </si>
  <si>
    <t>บริษัท พีเอส ออโตเทค จำกัด</t>
  </si>
  <si>
    <t>บ้านปทุม</t>
  </si>
  <si>
    <t>จ3-37-77/62นบ</t>
  </si>
  <si>
    <t>ห้างหุ้นส่วนจำกัด สุรเชษฐ์การก่อสร้าง</t>
  </si>
  <si>
    <t>ผลิตเครื่องเรือนจากไม้ เช่น ตู้เอกสาร โต๊ะ เก้าอี้</t>
  </si>
  <si>
    <t>โฉนดเลขที่ 65463 65464</t>
  </si>
  <si>
    <t>จ3-3(4)-58/62ชพ</t>
  </si>
  <si>
    <t>นางสาวอารี นาคแก้ว</t>
  </si>
  <si>
    <t xml:space="preserve">เอกสารที่ดิน สค.1เลขที่ 185 </t>
  </si>
  <si>
    <t>หงษ์เจริญ</t>
  </si>
  <si>
    <t>จ3-58(1)-170/62นค</t>
  </si>
  <si>
    <t>ห้างหุ้นส่วนจำกัด บุญธรรม 2556</t>
  </si>
  <si>
    <t>ทำผลิตภัณฑ์จากคอนกรีต เช่น อิฐบล็อค แผ่นพื้น เสาเข็ม</t>
  </si>
  <si>
    <t>โฉนดที่ดินเลขที่ 13447, 22845, 22846</t>
  </si>
  <si>
    <t>3-34(1)-45/62สท</t>
  </si>
  <si>
    <t>ส.สักทอง</t>
  </si>
  <si>
    <t>แปรรูปไม้(โรงเลื่อย)เพื่อผลิตไม้แปรรูปหรือชิ้นไม้สับจากไม้ยางพารา หรือไม้ที่ปลูกขึ้นโดยเฉพาะ 13 ชนิด ตามมติคณะรัฐมนตรี เมื่อวันที่ 25 มกราคม 2537 เพื่อจำหน่าย</t>
  </si>
  <si>
    <t>โฉนดที่ดินเลขที่ 32284</t>
  </si>
  <si>
    <t>แม่สิน</t>
  </si>
  <si>
    <t>ศรีสัชนาลัย</t>
  </si>
  <si>
    <t>จ3-3(2)-155/62นศ</t>
  </si>
  <si>
    <t>นายศักรินทร์ อุปลา</t>
  </si>
  <si>
    <t>ขุดตักดิน ทราย และคัดแยกขนาดทรายเพื่อใช้ในงานก่อสร้าง</t>
  </si>
  <si>
    <t>น.ส.3ก. เลขที่1212 เลขที่ดิน15</t>
  </si>
  <si>
    <t>ถ้ำพรรณรา</t>
  </si>
  <si>
    <t>3-34(4)-29/62พร</t>
  </si>
  <si>
    <t>วิสาหกิจชุมชนกลุ่มผู้ผลิตเชื้อเพลิงพลังงานทดแทน</t>
  </si>
  <si>
    <t>ผลิตชิ้นไม้สับเป็นเชื้อเพลิงจากไม้ยางพาราและไม้ที่ปลูกขึ้น 13 ชนิด ตามมติคณะรัฐมนตรีเพื่อจำหน่าย</t>
  </si>
  <si>
    <t>ดอนมูล</t>
  </si>
  <si>
    <t>จ3-3(2)-162/62สข</t>
  </si>
  <si>
    <t>นายประกิจ จันบัว</t>
  </si>
  <si>
    <t>โฉนดที่ดินเลขที่ 41459</t>
  </si>
  <si>
    <t>คลองทราย</t>
  </si>
  <si>
    <t>นาทวี</t>
  </si>
  <si>
    <t>จ3-64(13)-63/62สค</t>
  </si>
  <si>
    <t>ห้างหุ้นส่วนจำกัด เตชะสิน โลหะกิจ</t>
  </si>
  <si>
    <t>97/2</t>
  </si>
  <si>
    <t>ข3-12(8)-2/62สป</t>
  </si>
  <si>
    <t>บริษัท ครอฟท์ ฟู้ดส์ จำกัด</t>
  </si>
  <si>
    <t>ผลิต ผัก ผลไม้ และถั่วเหลืองช็อคโกแลต และแบ่งบรรจุผักและผลไม้ทอดโดยไม่มีการผลิต</t>
  </si>
  <si>
    <t>55/69</t>
  </si>
  <si>
    <t>084-0996814</t>
  </si>
  <si>
    <t>จ3-10(1)-9/62นฐ</t>
  </si>
  <si>
    <t>นายภาณุวัชร วัฒนกิจรุ่งโรจน์</t>
  </si>
  <si>
    <t>ผลิตขนมเค้ก ขนมอบ</t>
  </si>
  <si>
    <t>จ3-3(2)-163/62สข</t>
  </si>
  <si>
    <t>นางประภาศรี มณีกาญจน์</t>
  </si>
  <si>
    <t>โฉนดที่ดินเลขที่ 71220,71222,71223,71224,70154,94405,94406</t>
  </si>
  <si>
    <t>086-1029684</t>
  </si>
  <si>
    <t>3-105-96/62รบ</t>
  </si>
  <si>
    <t>บริษัท เบส บอล พีวีซี จำกัด</t>
  </si>
  <si>
    <t>112/4</t>
  </si>
  <si>
    <t>เกาะพลับพลา</t>
  </si>
  <si>
    <t>098-2738199</t>
  </si>
  <si>
    <t>จ3-64(13)-62/62ตก</t>
  </si>
  <si>
    <t>โรงกลึง ส.พัฒนา</t>
  </si>
  <si>
    <t>การกลึง เจาะ คว้าน ไส กัด เจียร หรือเชื่อมโลหะทั่วไป และการซ่อมแซมเครื่องกลึง เครื่องคว้าน เครื่องเจาะ ฯลฯ</t>
  </si>
  <si>
    <t>หนองหลวง</t>
  </si>
  <si>
    <t>เมืองตาก</t>
  </si>
  <si>
    <t>จ3-3(2)-153/62นศ</t>
  </si>
  <si>
    <t>นางสาวพัชราพรรณ เพ็งจันทร์</t>
  </si>
  <si>
    <t>โฉนดที่ดินเลขที่ 16102,15860 เลขที่ดิน 46,47</t>
  </si>
  <si>
    <t>หินตก</t>
  </si>
  <si>
    <t>ร่อนพิบูลย์</t>
  </si>
  <si>
    <t>จ3-34(4)-32/62สฎ</t>
  </si>
  <si>
    <t>โชควลัย วู๊ดชิพ</t>
  </si>
  <si>
    <t>โฉนดที่ดินเลขที่ 24200 เลขที่ดิน 17</t>
  </si>
  <si>
    <t>บางกุ้ง</t>
  </si>
  <si>
    <t>จ3-53(5)-97/62กส</t>
  </si>
  <si>
    <t>ศุภชัยสตาร์ 171</t>
  </si>
  <si>
    <t>ทำผลิตภัณฑ์จากพลาสติก</t>
  </si>
  <si>
    <t>ทางหลวงบ้านหน่อคำ-บ้านหัวดง</t>
  </si>
  <si>
    <t>ห้วยเม็ก</t>
  </si>
  <si>
    <t>065-5253807</t>
  </si>
  <si>
    <t>จ3-6(2)-6/62นศ</t>
  </si>
  <si>
    <t>โรงกุ้งแห้งวิไล ตลาดเก่า</t>
  </si>
  <si>
    <t>ผลิตกุ้งแห้ง</t>
  </si>
  <si>
    <t>132/6 (น.ส.3ก. เลขที่5301 เลขที่ดิน218)</t>
  </si>
  <si>
    <t>สิชล</t>
  </si>
  <si>
    <t>จ3-3(2)-148/62รบ</t>
  </si>
  <si>
    <t>นายกิตติชัย ตันประเสริฐ</t>
  </si>
  <si>
    <t>โฉนดที่ดินเลขที่20236,20772,20213</t>
  </si>
  <si>
    <t>081-8341776</t>
  </si>
  <si>
    <t>จ3-3(2)-159/62สฎ</t>
  </si>
  <si>
    <t>นางอมรรัตน์ ดิลกเกียรติ</t>
  </si>
  <si>
    <t>น.ส.3เล่ม4หน้า32เลขที่ดิน160</t>
  </si>
  <si>
    <t>จ3-3(2)-147/62นศ</t>
  </si>
  <si>
    <t>นายธงชัย ไชยมณี</t>
  </si>
  <si>
    <t>น.ส.3ก. เลขที่53 เล่ม1 ข.หน้า3 เลขที่ดิน14</t>
  </si>
  <si>
    <t>ถ้ำใหญ่</t>
  </si>
  <si>
    <t>ทุ่งสง</t>
  </si>
  <si>
    <t>3-34(4)-28/62อน</t>
  </si>
  <si>
    <t>โรงไม้สับวิสาหกิจชุมชนปลูกป่าเพื่อแก้ปัญหาเศรษฐกิจ (วช.ปศ)</t>
  </si>
  <si>
    <t>ผลิตชิ้นไม้สับจากไม้ยางพารา และไม้ที่ปลูกขึ้นโดยเฉพาะ 13 ชนิด ตามมติคณะรัฐมนตรีเพื่อจำหน่าย</t>
  </si>
  <si>
    <t>เขากวางทอง</t>
  </si>
  <si>
    <t>หนองฉาง</t>
  </si>
  <si>
    <t>จ3-3(2)-166/62สฎ</t>
  </si>
  <si>
    <t>นายอดิศักดิ์ ทองสุข</t>
  </si>
  <si>
    <t>ขุดตักดิน,ทราย</t>
  </si>
  <si>
    <t>น.ส.3ก.เลขที่ 444 เล่มที่ 5 หน้า 44</t>
  </si>
  <si>
    <t>โมถ่าย</t>
  </si>
  <si>
    <t>จ3-64(14)-6/62ปท</t>
  </si>
  <si>
    <t>บริษัท กรีนไลท์ โปรเจค จำกัด</t>
  </si>
  <si>
    <t>ทำชิ้นงานโลหะทั่วไป เช่น เสารั้ว แผงกั้น ฝาปิด ชิ้นส่วนเสาส่งสัญญาณ</t>
  </si>
  <si>
    <t>50/21</t>
  </si>
  <si>
    <t>ระแหง</t>
  </si>
  <si>
    <t>จ3-63(2)-35/62ชย</t>
  </si>
  <si>
    <t>บริษัท โฮมสตีล (ชัยภูมิ) จำกัด</t>
  </si>
  <si>
    <t>ผลิตและจำหน่ายหลังคาเหล็กเมทัลชีท</t>
  </si>
  <si>
    <t>หนองนาแซง</t>
  </si>
  <si>
    <t>จ3-3(2)-171/62สท</t>
  </si>
  <si>
    <t>นางสาวชลชญา วิรกันต์</t>
  </si>
  <si>
    <t>น.ส.3ก เลขที่ 4342 เลขที่ดิน 342,น.ส.3ก เลขที่ 4343 เลขที่ดิน 343,น.ส.3ก เลขที่ 4344 เลขที่ดิน 344,น.ส.3ก เลขที่ 4345 เลขที่ดิน 345,น.ส.3ก เลขที่ 4346 เลขที่ดิน 346,น.ส.3ก เลขที่ 4347 เลขที่ดิน 347</t>
  </si>
  <si>
    <t>บ้านใหม่ไชยมงคล</t>
  </si>
  <si>
    <t>จ3-3(2)-170/62สท</t>
  </si>
  <si>
    <t>น.ส.3ก เลขที่ 4323 เลขที่ดิน 323,น.ส.3ก เลขที่ 4324 เลขที่ดิน 324,น.ส.3ก เลขที่ 4325 เลขที่ดิน 325,น.ส.3ก เลขที่ 4326 เลขที่ดิน 326,น.ส.3ก เลขที่ 4327 เลขที่ดิน 327,น.ส.3ก เลขที่ 4328 เลขที่ดิน 328,</t>
  </si>
  <si>
    <t>จ3-3(2)-172/62สท</t>
  </si>
  <si>
    <t>น.ส.3ก เลขที่ 4356 เลขที่ดิน 356,น.ส.3ก เลขที่ 4357 เลขที่ดิน 357,น.ส.3ก เลขที่ 4358 เลขที่ดิน 358,น.ส.3ก 4359 เลขที่ดิน 359,น.ส.3ก 4360 เลขที่ดิน 360,น.ส.3ก เลขที่ 4361 เลขที่ดิน 361</t>
  </si>
  <si>
    <t>จ3-52(2)-5/62ลย</t>
  </si>
  <si>
    <t>ธนวัฒน์ยางพารา</t>
  </si>
  <si>
    <t>นาดอกคำ</t>
  </si>
  <si>
    <t>นาด้วง</t>
  </si>
  <si>
    <t>089-8625096</t>
  </si>
  <si>
    <t>จ3-53(5)-101/62พย</t>
  </si>
  <si>
    <t>ห้างหุ้นส่วนจำกัด สุดยอดทรัพย์พลาสติก</t>
  </si>
  <si>
    <t>ผลิตขวดพลาสติก</t>
  </si>
  <si>
    <t>ฝายกวาง</t>
  </si>
  <si>
    <t>เชียงคำ</t>
  </si>
  <si>
    <t>097-9561446</t>
  </si>
  <si>
    <t>จ3-43(1)-20/62ปท</t>
  </si>
  <si>
    <t>บริษัท ชิบากิ จำกัด</t>
  </si>
  <si>
    <t>ผสมและแบ่งบรรจุปุ๋ยเคมี สารป้องกันหรือกำจัดศัตรูพืช</t>
  </si>
  <si>
    <t>38/75</t>
  </si>
  <si>
    <t>จ3-8(1)-22/62สส</t>
  </si>
  <si>
    <t>วิสาหกิจชุมชนกลุ่มเกษตรสร้างสรรค์</t>
  </si>
  <si>
    <t>ผลิตอาหาร เครื่องดื่ม จากพืช ผัก ผลไม้ บรรจุในภาชนะที่ผนึกและอากาศเข้าไม่ได้</t>
  </si>
  <si>
    <t>15/3</t>
  </si>
  <si>
    <t>ดอนมะโนรา</t>
  </si>
  <si>
    <t>บางคนที</t>
  </si>
  <si>
    <t>081-9959851</t>
  </si>
  <si>
    <t>จ3-95(1)-137/62สฎ</t>
  </si>
  <si>
    <t>บริษัท ที วัน ออโต้ เพ้น จำกัด</t>
  </si>
  <si>
    <t>ซ่อม เคาะ พ่นสีรถยนต์</t>
  </si>
  <si>
    <t>68/46</t>
  </si>
  <si>
    <t>ศรีวิช้ย</t>
  </si>
  <si>
    <t>064-7493666</t>
  </si>
  <si>
    <t>จ3-3(2)-158/62สข</t>
  </si>
  <si>
    <t>นายสุรศักดิ์ คงจันทร์</t>
  </si>
  <si>
    <t>โฉนดที่ดินเลขที่ 22588</t>
  </si>
  <si>
    <t>คลองเปียะ</t>
  </si>
  <si>
    <t>จะนะ</t>
  </si>
  <si>
    <t>จ3-28(1)-8/62ตก</t>
  </si>
  <si>
    <t>บริษัท ทีทรู การ์เม้นท์ จำกัด</t>
  </si>
  <si>
    <t>ตัดเย็บเสื้อผ้าสำเร็จรูป</t>
  </si>
  <si>
    <t>แม่ปะ</t>
  </si>
  <si>
    <t>จ3-53(9)-36/62สค</t>
  </si>
  <si>
    <t>บริษัท เม่าฟา2017 จำกัด</t>
  </si>
  <si>
    <t>บดย่อยและอัดเศษพลาสติกทุกชนิด</t>
  </si>
  <si>
    <t>33/34</t>
  </si>
  <si>
    <t>จ3-64(13)-61/62สบ</t>
  </si>
  <si>
    <t xml:space="preserve">ห้างหุ้นส่วนจำกัด ช.ซีวิล แอนด์ คอนสตรัคชั่น </t>
  </si>
  <si>
    <t>กลึง เจาะ คว้าน กัด ไส เจียน และเชื่อมโลหะทั่วไป</t>
  </si>
  <si>
    <t>49/2</t>
  </si>
  <si>
    <t>เขาดินพัฒนา</t>
  </si>
  <si>
    <t>จ3-40(1)-11/62ขก</t>
  </si>
  <si>
    <t>นางสุชาฎา ภูมิบุญ</t>
  </si>
  <si>
    <t>อัดกระดาษ อัดพลาสติก และอัดเศษโลหะ</t>
  </si>
  <si>
    <t>บ้านค้อ</t>
  </si>
  <si>
    <t>080-1904795</t>
  </si>
  <si>
    <t>อ2-4(7)-1/62นบ</t>
  </si>
  <si>
    <t>บริษัท นที ฟูด จำกัด</t>
  </si>
  <si>
    <t>ผลิตไข่หวานแช่แข็ง</t>
  </si>
  <si>
    <t>48/78-79</t>
  </si>
  <si>
    <t>บางรักใหญ่</t>
  </si>
  <si>
    <t>จ3-64(13)-57/62สค</t>
  </si>
  <si>
    <t xml:space="preserve">บริษัท ยี่หลง อิเล็กทรอนิกส์ จำกัด </t>
  </si>
  <si>
    <t xml:space="preserve">รับจ้าง กลึง ตัด เจาะ และเชื่อมโลหะ </t>
  </si>
  <si>
    <t>171/2</t>
  </si>
  <si>
    <t xml:space="preserve">เศรษฐกิจ </t>
  </si>
  <si>
    <t>จ3-34(2)-32/62นธ</t>
  </si>
  <si>
    <t>ฮากิม เฟอร์นิเจอร์</t>
  </si>
  <si>
    <t>วงกบประตู วงกบหน้าต่าง บานประตูหน้าต่าง เครื่องเรือน เฟอร์นิเจอร์จากไม้ทุกชนิด</t>
  </si>
  <si>
    <t>กะลุวอ</t>
  </si>
  <si>
    <t>เมืองนราธิวาส</t>
  </si>
  <si>
    <t>3-68-8/62สป</t>
  </si>
  <si>
    <t>บริษัท ไทยนิปปอน สตีล เอ็นจิเนียริ่ง แอนด์ คอนสตรัคชั่น คอร์ปอเรชั่น จำกัด</t>
  </si>
  <si>
    <t>ทำผลิตภัณฑ์โลหะ เช่น แท่นเจาะน้ำมัน โครงสร้างสะพาน โครงสร้างอาคาร</t>
  </si>
  <si>
    <t>02-755-2800</t>
  </si>
  <si>
    <t xml:space="preserve">การผสมผลิตภัณฑ์จากปิโตรเลียมเข้าด้วยกัน หรือการผสมผลิตภัณฑ์จากปิโตรเลียมกับวัสดุอื่น </t>
  </si>
  <si>
    <t>การฉาบ ขัดมัน หรือทากาวกระดาษหรือกระดาษแข็ง หรือการอัดกระดาษ</t>
  </si>
  <si>
    <t xml:space="preserve">โรงงานผลิตก๊าซ ซึ่งมิใช่ก๊าซธรรมชาติ และโรงงานส่งหรือจำหน่ายก๊าซ </t>
  </si>
  <si>
    <t xml:space="preserve">โรงงานผลิต ประกอบ ดัดแปลง หรือซ่อมแซมเครื่องจักร สำหรับอุตสาหกรรมกระดาษ เคมี </t>
  </si>
  <si>
    <t>โรงงานผลิต ประกอบหรือซ่อมแซมเครื่องจักรหรือผลิตภัณฑ์ เฉพาะที่ใช้ไฟฟ้า</t>
  </si>
  <si>
    <t>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</si>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</sst>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_-* #,##0_-;\-* #,##0_-;_-* \-??_-;_-@_-"/>
    <numFmt numFmtId="167" formatCode="[$-41E]d\ mmmm\ yyyy"/>
    <numFmt numFmtId="168" formatCode="[$-107041E]d\ mmm\ yy;@"/>
    <numFmt numFmtId="169" formatCode="[$-107041E]d\ mmmm\ yyyy;@"/>
  </numFmts>
  <fonts count="5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4"/>
      <name val="Cordia New"/>
      <family val="2"/>
      <charset val="222"/>
    </font>
    <font>
      <b/>
      <sz val="11"/>
      <name val="Tahoma"/>
      <family val="2"/>
    </font>
    <font>
      <sz val="14"/>
      <name val="Cordia New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sz val="10"/>
      <color theme="1"/>
      <name val="Calibri"/>
      <family val="2"/>
      <charset val="222"/>
      <scheme val="minor"/>
    </font>
    <font>
      <sz val="11"/>
      <color indexed="8"/>
      <name val="Calibri"/>
      <family val="2"/>
      <charset val="222"/>
    </font>
    <font>
      <sz val="10"/>
      <color theme="1"/>
      <name val="Calibri"/>
      <family val="2"/>
      <scheme val="minor"/>
    </font>
    <font>
      <sz val="10"/>
      <name val="Arial"/>
      <family val="2"/>
      <charset val="222"/>
    </font>
    <font>
      <b/>
      <sz val="10"/>
      <name val="Tahoma"/>
      <family val="2"/>
    </font>
    <font>
      <b/>
      <sz val="10"/>
      <name val="Arial"/>
      <family val="2"/>
    </font>
    <font>
      <sz val="10.5"/>
      <name val="Arial"/>
      <family val="2"/>
      <charset val="1"/>
    </font>
    <font>
      <b/>
      <sz val="10.5"/>
      <color rgb="FF0000FF"/>
      <name val="Tahoma"/>
      <family val="2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4"/>
      <name val="CordiaUPC"/>
      <family val="2"/>
    </font>
    <font>
      <u/>
      <sz val="10"/>
      <name val="Tahoma"/>
      <family val="2"/>
    </font>
    <font>
      <b/>
      <sz val="12"/>
      <color rgb="FF0000FF"/>
      <name val="Tahoma"/>
      <family val="2"/>
    </font>
    <font>
      <b/>
      <sz val="10.5"/>
      <name val="Tahoma"/>
      <family val="2"/>
    </font>
    <font>
      <sz val="16"/>
      <name val="Cordia New"/>
      <family val="2"/>
    </font>
    <font>
      <b/>
      <sz val="11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CC"/>
      <name val="Arial"/>
      <family val="2"/>
      <charset val="222"/>
    </font>
    <font>
      <sz val="10"/>
      <color rgb="FF0000FF"/>
      <name val="Arial"/>
      <family val="2"/>
      <charset val="222"/>
    </font>
    <font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1"/>
      <color rgb="FF0000FF"/>
      <name val="Tahoma"/>
      <family val="2"/>
    </font>
    <font>
      <b/>
      <sz val="10"/>
      <color indexed="12"/>
      <name val="Calibri"/>
      <family val="2"/>
      <scheme val="minor"/>
    </font>
    <font>
      <sz val="10"/>
      <name val="Calibri"/>
      <family val="2"/>
      <charset val="222"/>
      <scheme val="minor"/>
    </font>
    <font>
      <sz val="10"/>
      <color rgb="FF0000FF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0" fillId="0" borderId="0"/>
    <xf numFmtId="0" fontId="6" fillId="0" borderId="0"/>
    <xf numFmtId="165" fontId="12" fillId="0" borderId="0" applyFill="0" applyBorder="0" applyAlignment="0" applyProtection="0"/>
    <xf numFmtId="165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/>
    <xf numFmtId="0" fontId="19" fillId="0" borderId="0"/>
    <xf numFmtId="167" fontId="10" fillId="0" borderId="0" applyFill="0" applyBorder="0" applyAlignment="0" applyProtection="0"/>
    <xf numFmtId="0" fontId="6" fillId="0" borderId="0"/>
    <xf numFmtId="164" fontId="10" fillId="0" borderId="0" applyFill="0" applyBorder="0" applyAlignment="0" applyProtection="0"/>
    <xf numFmtId="0" fontId="6" fillId="0" borderId="0"/>
    <xf numFmtId="0" fontId="6" fillId="0" borderId="0"/>
    <xf numFmtId="0" fontId="10" fillId="0" borderId="0" applyFill="0" applyBorder="0" applyAlignment="0" applyProtection="0"/>
    <xf numFmtId="0" fontId="23" fillId="0" borderId="0"/>
    <xf numFmtId="0" fontId="6" fillId="0" borderId="0"/>
    <xf numFmtId="167" fontId="10" fillId="0" borderId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19" fillId="0" borderId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6" fillId="0" borderId="0"/>
    <xf numFmtId="165" fontId="12" fillId="0" borderId="0" applyFill="0" applyBorder="0" applyAlignment="0" applyProtection="0"/>
    <xf numFmtId="43" fontId="1" fillId="0" borderId="0" applyFont="0" applyFill="0" applyBorder="0" applyAlignment="0" applyProtection="0"/>
  </cellStyleXfs>
  <cellXfs count="842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3" fillId="0" borderId="0" xfId="3" applyNumberFormat="1" applyFont="1" applyFill="1" applyBorder="1" applyAlignment="1"/>
    <xf numFmtId="164" fontId="7" fillId="0" borderId="11" xfId="3" applyNumberFormat="1" applyFont="1" applyFill="1" applyBorder="1" applyAlignment="1">
      <alignment horizontal="center"/>
    </xf>
    <xf numFmtId="43" fontId="7" fillId="0" borderId="11" xfId="3" applyFont="1" applyFill="1" applyBorder="1" applyAlignment="1">
      <alignment horizontal="center"/>
    </xf>
    <xf numFmtId="164" fontId="8" fillId="0" borderId="12" xfId="3" applyNumberFormat="1" applyFont="1" applyFill="1" applyBorder="1" applyAlignment="1">
      <alignment horizontal="center"/>
    </xf>
    <xf numFmtId="164" fontId="7" fillId="0" borderId="8" xfId="3" applyNumberFormat="1" applyFont="1" applyBorder="1" applyAlignment="1">
      <alignment horizontal="center"/>
    </xf>
    <xf numFmtId="43" fontId="7" fillId="0" borderId="8" xfId="3" applyFont="1" applyBorder="1" applyAlignment="1">
      <alignment horizontal="center"/>
    </xf>
    <xf numFmtId="164" fontId="7" fillId="0" borderId="8" xfId="3" applyNumberFormat="1" applyFont="1" applyFill="1" applyBorder="1" applyAlignment="1">
      <alignment horizontal="center"/>
    </xf>
    <xf numFmtId="164" fontId="7" fillId="0" borderId="9" xfId="3" applyNumberFormat="1" applyFont="1" applyFill="1" applyBorder="1" applyAlignment="1">
      <alignment horizontal="center"/>
    </xf>
    <xf numFmtId="164" fontId="8" fillId="0" borderId="9" xfId="3" applyNumberFormat="1" applyFont="1" applyBorder="1" applyAlignment="1">
      <alignment horizontal="center"/>
    </xf>
    <xf numFmtId="0" fontId="3" fillId="0" borderId="13" xfId="0" applyFont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1" applyNumberFormat="1" applyFont="1"/>
    <xf numFmtId="0" fontId="3" fillId="0" borderId="0" xfId="5" applyFont="1"/>
    <xf numFmtId="0" fontId="3" fillId="0" borderId="0" xfId="5" applyFont="1" applyFill="1"/>
    <xf numFmtId="0" fontId="3" fillId="0" borderId="0" xfId="5" applyFont="1" applyFill="1" applyBorder="1"/>
    <xf numFmtId="49" fontId="3" fillId="0" borderId="0" xfId="5" applyNumberFormat="1" applyFont="1" applyFill="1" applyBorder="1"/>
    <xf numFmtId="165" fontId="3" fillId="0" borderId="0" xfId="6" applyFont="1" applyFill="1" applyBorder="1"/>
    <xf numFmtId="0" fontId="13" fillId="0" borderId="0" xfId="5" applyFont="1" applyFill="1" applyBorder="1"/>
    <xf numFmtId="165" fontId="13" fillId="0" borderId="0" xfId="5" applyNumberFormat="1" applyFont="1" applyFill="1" applyBorder="1"/>
    <xf numFmtId="49" fontId="7" fillId="0" borderId="23" xfId="5" applyNumberFormat="1" applyFont="1" applyFill="1" applyBorder="1"/>
    <xf numFmtId="49" fontId="7" fillId="0" borderId="24" xfId="5" applyNumberFormat="1" applyFont="1" applyFill="1" applyBorder="1"/>
    <xf numFmtId="165" fontId="3" fillId="0" borderId="0" xfId="5" applyNumberFormat="1" applyFont="1" applyFill="1" applyBorder="1"/>
    <xf numFmtId="165" fontId="12" fillId="0" borderId="0" xfId="6" applyFont="1" applyFill="1" applyBorder="1"/>
    <xf numFmtId="49" fontId="13" fillId="0" borderId="0" xfId="5" applyNumberFormat="1" applyFont="1" applyFill="1" applyBorder="1"/>
    <xf numFmtId="0" fontId="15" fillId="0" borderId="25" xfId="5" applyFont="1" applyFill="1" applyBorder="1"/>
    <xf numFmtId="0" fontId="15" fillId="0" borderId="26" xfId="5" applyFont="1" applyFill="1" applyBorder="1"/>
    <xf numFmtId="43" fontId="3" fillId="0" borderId="0" xfId="5" applyNumberFormat="1" applyFont="1" applyFill="1" applyBorder="1"/>
    <xf numFmtId="166" fontId="15" fillId="0" borderId="26" xfId="5" applyNumberFormat="1" applyFont="1" applyFill="1" applyBorder="1"/>
    <xf numFmtId="0" fontId="13" fillId="0" borderId="32" xfId="5" applyFont="1" applyFill="1" applyBorder="1" applyAlignment="1">
      <alignment horizontal="center"/>
    </xf>
    <xf numFmtId="0" fontId="13" fillId="0" borderId="32" xfId="5" applyFont="1" applyFill="1" applyBorder="1" applyAlignment="1">
      <alignment horizontal="right"/>
    </xf>
    <xf numFmtId="0" fontId="13" fillId="0" borderId="33" xfId="5" applyFont="1" applyFill="1" applyBorder="1" applyAlignment="1">
      <alignment horizontal="right"/>
    </xf>
    <xf numFmtId="165" fontId="13" fillId="0" borderId="34" xfId="7" applyNumberFormat="1" applyFont="1" applyFill="1" applyBorder="1" applyAlignment="1" applyProtection="1">
      <alignment horizontal="center"/>
    </xf>
    <xf numFmtId="166" fontId="13" fillId="0" borderId="33" xfId="7" applyNumberFormat="1" applyFont="1" applyFill="1" applyBorder="1" applyAlignment="1" applyProtection="1">
      <alignment horizontal="center"/>
    </xf>
    <xf numFmtId="166" fontId="13" fillId="0" borderId="26" xfId="7" applyNumberFormat="1" applyFont="1" applyFill="1" applyBorder="1" applyAlignment="1" applyProtection="1">
      <alignment horizontal="center"/>
    </xf>
    <xf numFmtId="49" fontId="13" fillId="0" borderId="35" xfId="5" applyNumberFormat="1" applyFont="1" applyFill="1" applyBorder="1" applyAlignment="1">
      <alignment horizontal="left" vertical="center"/>
    </xf>
    <xf numFmtId="0" fontId="13" fillId="0" borderId="34" xfId="5" applyFont="1" applyBorder="1"/>
    <xf numFmtId="165" fontId="13" fillId="0" borderId="37" xfId="7" applyNumberFormat="1" applyFont="1" applyFill="1" applyBorder="1" applyAlignment="1" applyProtection="1">
      <alignment horizontal="center"/>
    </xf>
    <xf numFmtId="166" fontId="13" fillId="0" borderId="30" xfId="7" applyNumberFormat="1" applyFont="1" applyFill="1" applyBorder="1" applyAlignment="1" applyProtection="1">
      <alignment horizontal="center"/>
    </xf>
    <xf numFmtId="166" fontId="13" fillId="0" borderId="39" xfId="7" applyNumberFormat="1" applyFont="1" applyFill="1" applyBorder="1" applyAlignment="1" applyProtection="1">
      <alignment horizontal="center"/>
    </xf>
    <xf numFmtId="49" fontId="13" fillId="0" borderId="0" xfId="5" applyNumberFormat="1" applyFont="1" applyFill="1" applyBorder="1" applyAlignment="1">
      <alignment horizontal="left" vertical="center"/>
    </xf>
    <xf numFmtId="49" fontId="13" fillId="0" borderId="31" xfId="5" applyNumberFormat="1" applyFont="1" applyFill="1" applyBorder="1"/>
    <xf numFmtId="0" fontId="13" fillId="0" borderId="37" xfId="5" applyFont="1" applyBorder="1"/>
    <xf numFmtId="166" fontId="3" fillId="0" borderId="26" xfId="8" applyNumberFormat="1" applyFont="1" applyFill="1" applyBorder="1" applyAlignment="1" applyProtection="1">
      <alignment horizontal="right"/>
    </xf>
    <xf numFmtId="43" fontId="3" fillId="0" borderId="26" xfId="1" applyFont="1" applyFill="1" applyBorder="1" applyAlignment="1" applyProtection="1">
      <alignment horizontal="right"/>
    </xf>
    <xf numFmtId="165" fontId="3" fillId="0" borderId="26" xfId="6" applyFont="1" applyFill="1" applyBorder="1" applyAlignment="1" applyProtection="1">
      <alignment horizontal="right"/>
    </xf>
    <xf numFmtId="166" fontId="3" fillId="0" borderId="25" xfId="8" applyNumberFormat="1" applyFont="1" applyFill="1" applyBorder="1" applyAlignment="1" applyProtection="1">
      <alignment horizontal="right"/>
    </xf>
    <xf numFmtId="165" fontId="3" fillId="0" borderId="26" xfId="8" applyNumberFormat="1" applyFont="1" applyFill="1" applyBorder="1" applyAlignment="1" applyProtection="1">
      <alignment horizontal="right"/>
    </xf>
    <xf numFmtId="166" fontId="3" fillId="0" borderId="26" xfId="5" applyNumberFormat="1" applyFont="1" applyFill="1" applyBorder="1" applyAlignment="1" applyProtection="1">
      <alignment horizontal="right"/>
    </xf>
    <xf numFmtId="166" fontId="7" fillId="0" borderId="26" xfId="8" applyNumberFormat="1" applyFont="1" applyFill="1" applyBorder="1" applyAlignment="1" applyProtection="1">
      <alignment horizontal="right"/>
    </xf>
    <xf numFmtId="43" fontId="7" fillId="0" borderId="26" xfId="1" applyFont="1" applyFill="1" applyBorder="1" applyAlignment="1" applyProtection="1">
      <alignment horizontal="right"/>
    </xf>
    <xf numFmtId="166" fontId="7" fillId="0" borderId="25" xfId="8" applyNumberFormat="1" applyFont="1" applyFill="1" applyBorder="1" applyAlignment="1" applyProtection="1">
      <alignment horizontal="right"/>
    </xf>
    <xf numFmtId="0" fontId="5" fillId="0" borderId="42" xfId="10" applyFont="1" applyFill="1" applyBorder="1"/>
    <xf numFmtId="166" fontId="3" fillId="0" borderId="42" xfId="11" applyNumberFormat="1" applyFont="1" applyFill="1" applyBorder="1" applyAlignment="1" applyProtection="1"/>
    <xf numFmtId="165" fontId="3" fillId="0" borderId="42" xfId="11" applyNumberFormat="1" applyFont="1" applyFill="1" applyBorder="1" applyAlignment="1" applyProtection="1"/>
    <xf numFmtId="0" fontId="3" fillId="0" borderId="42" xfId="10" applyFont="1" applyFill="1" applyBorder="1"/>
    <xf numFmtId="0" fontId="3" fillId="0" borderId="0" xfId="10" applyFont="1" applyFill="1" applyBorder="1"/>
    <xf numFmtId="0" fontId="13" fillId="0" borderId="0" xfId="10" applyFont="1" applyFill="1" applyBorder="1"/>
    <xf numFmtId="166" fontId="3" fillId="0" borderId="0" xfId="11" applyNumberFormat="1" applyFont="1" applyFill="1" applyBorder="1" applyAlignment="1" applyProtection="1"/>
    <xf numFmtId="165" fontId="3" fillId="0" borderId="0" xfId="11" applyNumberFormat="1" applyFont="1" applyFill="1" applyBorder="1" applyAlignment="1" applyProtection="1"/>
    <xf numFmtId="0" fontId="7" fillId="0" borderId="34" xfId="10" applyFont="1" applyFill="1" applyBorder="1"/>
    <xf numFmtId="166" fontId="3" fillId="0" borderId="34" xfId="11" applyNumberFormat="1" applyFont="1" applyFill="1" applyBorder="1" applyAlignment="1" applyProtection="1"/>
    <xf numFmtId="165" fontId="3" fillId="0" borderId="34" xfId="11" applyNumberFormat="1" applyFont="1" applyFill="1" applyBorder="1" applyAlignment="1" applyProtection="1"/>
    <xf numFmtId="0" fontId="3" fillId="0" borderId="34" xfId="10" applyFont="1" applyFill="1" applyBorder="1"/>
    <xf numFmtId="166" fontId="13" fillId="0" borderId="30" xfId="11" applyNumberFormat="1" applyFont="1" applyFill="1" applyBorder="1" applyAlignment="1" applyProtection="1">
      <alignment horizontal="center"/>
    </xf>
    <xf numFmtId="165" fontId="13" fillId="0" borderId="30" xfId="11" applyNumberFormat="1" applyFont="1" applyFill="1" applyBorder="1" applyAlignment="1" applyProtection="1">
      <alignment horizontal="center"/>
    </xf>
    <xf numFmtId="166" fontId="13" fillId="0" borderId="33" xfId="11" applyNumberFormat="1" applyFont="1" applyFill="1" applyBorder="1" applyAlignment="1" applyProtection="1">
      <alignment horizontal="center"/>
    </xf>
    <xf numFmtId="165" fontId="13" fillId="0" borderId="33" xfId="11" applyNumberFormat="1" applyFont="1" applyFill="1" applyBorder="1" applyAlignment="1" applyProtection="1">
      <alignment horizontal="center"/>
    </xf>
    <xf numFmtId="166" fontId="13" fillId="0" borderId="34" xfId="11" applyNumberFormat="1" applyFont="1" applyFill="1" applyBorder="1" applyAlignment="1" applyProtection="1">
      <alignment horizontal="right"/>
    </xf>
    <xf numFmtId="0" fontId="13" fillId="0" borderId="38" xfId="10" applyFont="1" applyFill="1" applyBorder="1" applyAlignment="1">
      <alignment horizontal="right"/>
    </xf>
    <xf numFmtId="0" fontId="13" fillId="0" borderId="34" xfId="10" applyFont="1" applyFill="1" applyBorder="1" applyAlignment="1">
      <alignment horizontal="right"/>
    </xf>
    <xf numFmtId="166" fontId="3" fillId="0" borderId="30" xfId="11" applyNumberFormat="1" applyFont="1" applyFill="1" applyBorder="1" applyAlignment="1" applyProtection="1">
      <alignment horizontal="right"/>
    </xf>
    <xf numFmtId="43" fontId="3" fillId="0" borderId="30" xfId="1" applyFont="1" applyFill="1" applyBorder="1" applyAlignment="1" applyProtection="1">
      <alignment horizontal="right"/>
    </xf>
    <xf numFmtId="166" fontId="3" fillId="0" borderId="30" xfId="11" applyNumberFormat="1" applyFont="1" applyFill="1" applyBorder="1" applyAlignment="1" applyProtection="1"/>
    <xf numFmtId="43" fontId="3" fillId="0" borderId="0" xfId="10" applyNumberFormat="1" applyFont="1" applyFill="1" applyBorder="1"/>
    <xf numFmtId="166" fontId="3" fillId="0" borderId="26" xfId="11" applyNumberFormat="1" applyFont="1" applyFill="1" applyBorder="1" applyAlignment="1" applyProtection="1">
      <alignment horizontal="right"/>
    </xf>
    <xf numFmtId="165" fontId="3" fillId="0" borderId="26" xfId="11" applyNumberFormat="1" applyFont="1" applyFill="1" applyBorder="1" applyAlignment="1" applyProtection="1">
      <alignment horizontal="right"/>
    </xf>
    <xf numFmtId="166" fontId="3" fillId="0" borderId="26" xfId="11" applyNumberFormat="1" applyFont="1" applyFill="1" applyBorder="1" applyAlignment="1" applyProtection="1"/>
    <xf numFmtId="166" fontId="3" fillId="0" borderId="25" xfId="11" applyNumberFormat="1" applyFont="1" applyFill="1" applyBorder="1" applyAlignment="1" applyProtection="1">
      <alignment horizontal="right"/>
    </xf>
    <xf numFmtId="0" fontId="13" fillId="0" borderId="24" xfId="10" applyFont="1" applyFill="1" applyBorder="1"/>
    <xf numFmtId="166" fontId="13" fillId="0" borderId="38" xfId="11" applyNumberFormat="1" applyFont="1" applyFill="1" applyBorder="1" applyAlignment="1" applyProtection="1">
      <alignment horizontal="right"/>
    </xf>
    <xf numFmtId="166" fontId="13" fillId="0" borderId="36" xfId="5" applyNumberFormat="1" applyFont="1" applyFill="1" applyBorder="1" applyAlignment="1" applyProtection="1">
      <alignment horizontal="right"/>
    </xf>
    <xf numFmtId="0" fontId="7" fillId="0" borderId="0" xfId="10" applyFont="1" applyFill="1" applyBorder="1"/>
    <xf numFmtId="166" fontId="13" fillId="0" borderId="29" xfId="11" applyNumberFormat="1" applyFont="1" applyFill="1" applyBorder="1" applyAlignment="1" applyProtection="1">
      <alignment horizontal="center"/>
    </xf>
    <xf numFmtId="166" fontId="13" fillId="0" borderId="32" xfId="11" applyNumberFormat="1" applyFont="1" applyFill="1" applyBorder="1" applyAlignment="1" applyProtection="1">
      <alignment horizontal="center"/>
    </xf>
    <xf numFmtId="166" fontId="3" fillId="0" borderId="0" xfId="11" applyNumberFormat="1" applyFont="1" applyFill="1" applyBorder="1" applyAlignment="1" applyProtection="1">
      <alignment horizontal="right"/>
    </xf>
    <xf numFmtId="166" fontId="13" fillId="0" borderId="36" xfId="11" applyNumberFormat="1" applyFont="1" applyFill="1" applyBorder="1" applyAlignment="1" applyProtection="1">
      <alignment horizontal="right"/>
    </xf>
    <xf numFmtId="4" fontId="13" fillId="0" borderId="36" xfId="11" applyNumberFormat="1" applyFont="1" applyFill="1" applyBorder="1" applyAlignment="1" applyProtection="1">
      <alignment horizontal="right"/>
    </xf>
    <xf numFmtId="0" fontId="13" fillId="0" borderId="24" xfId="10" applyFont="1" applyFill="1" applyBorder="1" applyAlignment="1">
      <alignment horizontal="left"/>
    </xf>
    <xf numFmtId="0" fontId="3" fillId="0" borderId="0" xfId="10" applyFont="1" applyFill="1" applyBorder="1" applyAlignment="1">
      <alignment horizontal="left"/>
    </xf>
    <xf numFmtId="165" fontId="3" fillId="0" borderId="0" xfId="11" applyNumberFormat="1" applyFont="1" applyFill="1" applyBorder="1" applyAlignment="1" applyProtection="1">
      <alignment horizontal="right"/>
    </xf>
    <xf numFmtId="0" fontId="20" fillId="0" borderId="0" xfId="10" applyFont="1" applyFill="1" applyBorder="1"/>
    <xf numFmtId="0" fontId="3" fillId="0" borderId="0" xfId="12" applyFont="1" applyBorder="1"/>
    <xf numFmtId="166" fontId="3" fillId="0" borderId="0" xfId="13" applyNumberFormat="1" applyFont="1" applyFill="1" applyBorder="1" applyAlignment="1" applyProtection="1"/>
    <xf numFmtId="165" fontId="3" fillId="0" borderId="0" xfId="13" applyNumberFormat="1" applyFont="1" applyFill="1" applyBorder="1" applyAlignment="1" applyProtection="1"/>
    <xf numFmtId="0" fontId="3" fillId="0" borderId="0" xfId="14" applyFont="1"/>
    <xf numFmtId="166" fontId="21" fillId="0" borderId="0" xfId="13" applyNumberFormat="1" applyFont="1" applyFill="1" applyBorder="1" applyAlignment="1" applyProtection="1">
      <alignment horizontal="center"/>
    </xf>
    <xf numFmtId="166" fontId="21" fillId="0" borderId="0" xfId="13" applyNumberFormat="1" applyFont="1" applyFill="1" applyBorder="1" applyAlignment="1" applyProtection="1"/>
    <xf numFmtId="166" fontId="7" fillId="0" borderId="0" xfId="13" applyNumberFormat="1" applyFont="1" applyFill="1" applyBorder="1" applyAlignment="1" applyProtection="1">
      <alignment horizontal="left" indent="14"/>
    </xf>
    <xf numFmtId="166" fontId="8" fillId="0" borderId="0" xfId="13" applyNumberFormat="1" applyFont="1" applyFill="1" applyBorder="1" applyAlignment="1" applyProtection="1"/>
    <xf numFmtId="165" fontId="8" fillId="0" borderId="0" xfId="13" applyNumberFormat="1" applyFont="1" applyFill="1" applyBorder="1" applyAlignment="1" applyProtection="1"/>
    <xf numFmtId="166" fontId="7" fillId="0" borderId="0" xfId="13" applyNumberFormat="1" applyFont="1" applyFill="1" applyBorder="1" applyAlignment="1" applyProtection="1">
      <alignment horizontal="center"/>
    </xf>
    <xf numFmtId="166" fontId="13" fillId="0" borderId="0" xfId="13" applyNumberFormat="1" applyFont="1" applyFill="1" applyBorder="1" applyAlignment="1" applyProtection="1"/>
    <xf numFmtId="165" fontId="7" fillId="0" borderId="0" xfId="13" applyNumberFormat="1" applyFont="1" applyFill="1" applyBorder="1" applyAlignment="1" applyProtection="1">
      <alignment horizontal="center"/>
    </xf>
    <xf numFmtId="165" fontId="13" fillId="0" borderId="0" xfId="13" applyNumberFormat="1" applyFont="1" applyFill="1" applyBorder="1" applyAlignment="1" applyProtection="1"/>
    <xf numFmtId="0" fontId="3" fillId="0" borderId="42" xfId="12" applyFont="1" applyBorder="1"/>
    <xf numFmtId="0" fontId="3" fillId="0" borderId="0" xfId="14" applyFont="1" applyBorder="1"/>
    <xf numFmtId="0" fontId="22" fillId="0" borderId="41" xfId="10" applyFont="1" applyFill="1" applyBorder="1" applyAlignment="1"/>
    <xf numFmtId="0" fontId="7" fillId="0" borderId="0" xfId="10" applyFont="1" applyFill="1" applyBorder="1" applyAlignment="1">
      <alignment horizontal="left"/>
    </xf>
    <xf numFmtId="0" fontId="3" fillId="0" borderId="0" xfId="10" applyFont="1" applyFill="1" applyBorder="1" applyAlignment="1">
      <alignment vertical="top" wrapText="1"/>
    </xf>
    <xf numFmtId="164" fontId="1" fillId="0" borderId="0" xfId="1" applyNumberFormat="1" applyFont="1"/>
    <xf numFmtId="0" fontId="0" fillId="0" borderId="0" xfId="0" applyBorder="1"/>
    <xf numFmtId="43" fontId="1" fillId="0" borderId="0" xfId="1" applyFont="1"/>
    <xf numFmtId="0" fontId="3" fillId="0" borderId="42" xfId="10" applyFont="1" applyFill="1" applyBorder="1" applyAlignment="1">
      <alignment horizontal="left"/>
    </xf>
    <xf numFmtId="0" fontId="9" fillId="0" borderId="0" xfId="0" applyFont="1" applyBorder="1"/>
    <xf numFmtId="0" fontId="9" fillId="0" borderId="0" xfId="0" applyFont="1"/>
    <xf numFmtId="164" fontId="9" fillId="0" borderId="0" xfId="1" applyNumberFormat="1" applyFont="1"/>
    <xf numFmtId="43" fontId="9" fillId="0" borderId="0" xfId="1" applyFont="1"/>
    <xf numFmtId="1" fontId="3" fillId="0" borderId="0" xfId="19" applyNumberFormat="1" applyFont="1" applyFill="1" applyBorder="1" applyAlignment="1" applyProtection="1">
      <alignment horizontal="center"/>
    </xf>
    <xf numFmtId="1" fontId="3" fillId="0" borderId="0" xfId="18" applyNumberFormat="1" applyFont="1" applyFill="1" applyBorder="1" applyAlignment="1">
      <alignment horizontal="center"/>
    </xf>
    <xf numFmtId="166" fontId="3" fillId="0" borderId="0" xfId="19" applyNumberFormat="1" applyFont="1" applyFill="1" applyBorder="1" applyAlignment="1" applyProtection="1">
      <alignment horizontal="center"/>
    </xf>
    <xf numFmtId="1" fontId="7" fillId="0" borderId="0" xfId="18" applyNumberFormat="1" applyFont="1" applyFill="1" applyBorder="1" applyAlignment="1">
      <alignment horizontal="left"/>
    </xf>
    <xf numFmtId="0" fontId="3" fillId="0" borderId="27" xfId="20" applyFont="1" applyFill="1" applyBorder="1" applyAlignment="1">
      <alignment horizontal="left"/>
    </xf>
    <xf numFmtId="166" fontId="3" fillId="0" borderId="26" xfId="19" applyNumberFormat="1" applyFont="1" applyFill="1" applyBorder="1" applyAlignment="1" applyProtection="1">
      <alignment horizontal="right"/>
    </xf>
    <xf numFmtId="166" fontId="3" fillId="0" borderId="27" xfId="19" applyNumberFormat="1" applyFont="1" applyFill="1" applyBorder="1" applyAlignment="1" applyProtection="1">
      <alignment horizontal="right"/>
    </xf>
    <xf numFmtId="165" fontId="3" fillId="0" borderId="26" xfId="19" applyNumberFormat="1" applyFont="1" applyFill="1" applyBorder="1" applyAlignment="1" applyProtection="1">
      <alignment horizontal="right"/>
    </xf>
    <xf numFmtId="166" fontId="3" fillId="0" borderId="25" xfId="19" applyNumberFormat="1" applyFont="1" applyFill="1" applyBorder="1" applyAlignment="1" applyProtection="1">
      <alignment horizontal="right"/>
    </xf>
    <xf numFmtId="164" fontId="1" fillId="0" borderId="43" xfId="1" applyNumberFormat="1" applyFont="1" applyBorder="1"/>
    <xf numFmtId="164" fontId="3" fillId="0" borderId="43" xfId="21" applyNumberFormat="1" applyFont="1" applyBorder="1"/>
    <xf numFmtId="4" fontId="3" fillId="0" borderId="52" xfId="22" applyNumberFormat="1" applyFont="1" applyFill="1" applyBorder="1" applyAlignment="1">
      <alignment horizontal="right"/>
    </xf>
    <xf numFmtId="164" fontId="3" fillId="0" borderId="43" xfId="21" applyNumberFormat="1" applyFont="1" applyFill="1" applyBorder="1" applyAlignment="1">
      <alignment horizontal="center"/>
    </xf>
    <xf numFmtId="49" fontId="3" fillId="0" borderId="0" xfId="18" applyNumberFormat="1" applyFont="1" applyFill="1" applyBorder="1" applyAlignment="1">
      <alignment horizontal="center"/>
    </xf>
    <xf numFmtId="49" fontId="7" fillId="0" borderId="0" xfId="18" applyNumberFormat="1" applyFont="1" applyFill="1" applyBorder="1" applyAlignment="1">
      <alignment horizontal="left"/>
    </xf>
    <xf numFmtId="166" fontId="3" fillId="0" borderId="26" xfId="23" applyNumberFormat="1" applyFont="1" applyFill="1" applyBorder="1" applyAlignment="1" applyProtection="1"/>
    <xf numFmtId="166" fontId="3" fillId="0" borderId="26" xfId="23" applyNumberFormat="1" applyFont="1" applyFill="1" applyBorder="1" applyAlignment="1" applyProtection="1">
      <alignment horizontal="right"/>
    </xf>
    <xf numFmtId="166" fontId="3" fillId="0" borderId="25" xfId="23" applyNumberFormat="1" applyFont="1" applyFill="1" applyBorder="1" applyAlignment="1" applyProtection="1">
      <alignment horizontal="right"/>
    </xf>
    <xf numFmtId="166" fontId="3" fillId="0" borderId="0" xfId="23" applyNumberFormat="1" applyFont="1" applyFill="1" applyBorder="1" applyAlignment="1" applyProtection="1">
      <alignment horizontal="center"/>
    </xf>
    <xf numFmtId="166" fontId="3" fillId="0" borderId="0" xfId="19" applyNumberFormat="1" applyFont="1" applyFill="1" applyBorder="1" applyAlignment="1" applyProtection="1">
      <alignment horizontal="right"/>
    </xf>
    <xf numFmtId="166" fontId="3" fillId="0" borderId="0" xfId="23" applyNumberFormat="1" applyFont="1" applyFill="1" applyBorder="1" applyAlignment="1" applyProtection="1"/>
    <xf numFmtId="166" fontId="7" fillId="0" borderId="45" xfId="22" applyNumberFormat="1" applyFont="1" applyFill="1" applyBorder="1" applyAlignment="1">
      <alignment horizontal="right"/>
    </xf>
    <xf numFmtId="164" fontId="7" fillId="0" borderId="45" xfId="1" applyNumberFormat="1" applyFont="1" applyFill="1" applyBorder="1" applyAlignment="1">
      <alignment horizontal="right"/>
    </xf>
    <xf numFmtId="166" fontId="7" fillId="0" borderId="46" xfId="22" applyNumberFormat="1" applyFont="1" applyFill="1" applyBorder="1" applyAlignment="1">
      <alignment horizontal="right"/>
    </xf>
    <xf numFmtId="166" fontId="3" fillId="0" borderId="0" xfId="22" applyNumberFormat="1" applyFont="1" applyFill="1" applyBorder="1" applyAlignment="1">
      <alignment horizontal="center"/>
    </xf>
    <xf numFmtId="0" fontId="3" fillId="0" borderId="0" xfId="22" applyFont="1" applyFill="1" applyBorder="1" applyAlignment="1">
      <alignment horizontal="left"/>
    </xf>
    <xf numFmtId="0" fontId="13" fillId="0" borderId="0" xfId="22" applyFont="1" applyFill="1" applyBorder="1" applyAlignment="1">
      <alignment horizontal="center"/>
    </xf>
    <xf numFmtId="166" fontId="24" fillId="0" borderId="0" xfId="24" applyNumberFormat="1" applyFont="1" applyFill="1" applyBorder="1" applyAlignment="1" applyProtection="1"/>
    <xf numFmtId="166" fontId="25" fillId="0" borderId="49" xfId="24" applyNumberFormat="1" applyFont="1" applyFill="1" applyBorder="1" applyAlignment="1" applyProtection="1">
      <alignment horizontal="center"/>
    </xf>
    <xf numFmtId="166" fontId="25" fillId="0" borderId="50" xfId="24" applyNumberFormat="1" applyFont="1" applyFill="1" applyBorder="1" applyAlignment="1" applyProtection="1">
      <alignment horizontal="left"/>
    </xf>
    <xf numFmtId="166" fontId="25" fillId="0" borderId="51" xfId="24" applyNumberFormat="1" applyFont="1" applyFill="1" applyBorder="1" applyAlignment="1" applyProtection="1">
      <alignment horizontal="center"/>
    </xf>
    <xf numFmtId="166" fontId="25" fillId="0" borderId="55" xfId="24" applyNumberFormat="1" applyFont="1" applyFill="1" applyBorder="1" applyAlignment="1" applyProtection="1"/>
    <xf numFmtId="0" fontId="11" fillId="0" borderId="53" xfId="25" applyFont="1" applyBorder="1" applyAlignment="1">
      <alignment horizontal="center"/>
    </xf>
    <xf numFmtId="0" fontId="18" fillId="0" borderId="50" xfId="25" applyFont="1" applyFill="1" applyBorder="1" applyAlignment="1">
      <alignment wrapText="1"/>
    </xf>
    <xf numFmtId="0" fontId="11" fillId="0" borderId="27" xfId="25" applyFont="1" applyBorder="1" applyAlignment="1">
      <alignment horizontal="center"/>
    </xf>
    <xf numFmtId="0" fontId="18" fillId="0" borderId="25" xfId="25" applyFont="1" applyFill="1" applyBorder="1" applyAlignment="1">
      <alignment wrapText="1"/>
    </xf>
    <xf numFmtId="0" fontId="11" fillId="0" borderId="56" xfId="25" applyFont="1" applyBorder="1" applyAlignment="1">
      <alignment horizontal="center"/>
    </xf>
    <xf numFmtId="0" fontId="18" fillId="0" borderId="19" xfId="25" applyFont="1" applyFill="1" applyBorder="1" applyAlignment="1">
      <alignment wrapText="1"/>
    </xf>
    <xf numFmtId="49" fontId="11" fillId="0" borderId="27" xfId="25" applyNumberFormat="1" applyFont="1" applyBorder="1" applyAlignment="1">
      <alignment horizontal="center"/>
    </xf>
    <xf numFmtId="49" fontId="11" fillId="0" borderId="56" xfId="25" applyNumberFormat="1" applyFont="1" applyBorder="1" applyAlignment="1">
      <alignment horizontal="center"/>
    </xf>
    <xf numFmtId="0" fontId="18" fillId="0" borderId="25" xfId="25" applyFont="1" applyFill="1" applyBorder="1" applyAlignment="1">
      <alignment horizontal="left" wrapText="1"/>
    </xf>
    <xf numFmtId="0" fontId="18" fillId="0" borderId="25" xfId="25" applyFont="1" applyFill="1" applyBorder="1" applyAlignment="1">
      <alignment horizontal="left"/>
    </xf>
    <xf numFmtId="0" fontId="11" fillId="0" borderId="54" xfId="25" applyFont="1" applyBorder="1" applyAlignment="1">
      <alignment horizontal="center"/>
    </xf>
    <xf numFmtId="0" fontId="18" fillId="0" borderId="55" xfId="25" applyFont="1" applyFill="1" applyBorder="1" applyAlignment="1">
      <alignment wrapText="1"/>
    </xf>
    <xf numFmtId="0" fontId="11" fillId="0" borderId="0" xfId="0" applyFont="1" applyAlignment="1">
      <alignment horizontal="left"/>
    </xf>
    <xf numFmtId="164" fontId="11" fillId="0" borderId="0" xfId="1" applyNumberFormat="1" applyFont="1" applyAlignment="1">
      <alignment horizontal="right"/>
    </xf>
    <xf numFmtId="166" fontId="28" fillId="0" borderId="0" xfId="26" applyNumberFormat="1" applyFont="1" applyFill="1" applyBorder="1" applyAlignment="1" applyProtection="1"/>
    <xf numFmtId="166" fontId="29" fillId="0" borderId="0" xfId="26" applyNumberFormat="1" applyFont="1" applyFill="1" applyBorder="1" applyAlignment="1" applyProtection="1"/>
    <xf numFmtId="0" fontId="30" fillId="0" borderId="40" xfId="0" applyFont="1" applyBorder="1"/>
    <xf numFmtId="0" fontId="31" fillId="0" borderId="0" xfId="0" applyFont="1"/>
    <xf numFmtId="166" fontId="32" fillId="0" borderId="0" xfId="26" applyNumberFormat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165" fontId="32" fillId="0" borderId="0" xfId="26" applyFont="1" applyFill="1" applyBorder="1" applyAlignment="1" applyProtection="1">
      <alignment vertical="center"/>
    </xf>
    <xf numFmtId="165" fontId="33" fillId="0" borderId="0" xfId="26" applyFont="1" applyFill="1" applyBorder="1" applyAlignment="1" applyProtection="1"/>
    <xf numFmtId="166" fontId="34" fillId="0" borderId="0" xfId="26" applyNumberFormat="1" applyFont="1" applyFill="1" applyBorder="1" applyAlignment="1" applyProtection="1"/>
    <xf numFmtId="0" fontId="35" fillId="0" borderId="0" xfId="0" applyFont="1"/>
    <xf numFmtId="0" fontId="11" fillId="0" borderId="0" xfId="0" applyFont="1" applyAlignment="1">
      <alignment horizontal="right"/>
    </xf>
    <xf numFmtId="165" fontId="3" fillId="0" borderId="25" xfId="19" applyNumberFormat="1" applyFont="1" applyFill="1" applyBorder="1" applyAlignment="1" applyProtection="1">
      <alignment horizontal="right"/>
    </xf>
    <xf numFmtId="165" fontId="7" fillId="0" borderId="26" xfId="6" applyFont="1" applyFill="1" applyBorder="1" applyAlignment="1" applyProtection="1">
      <alignment horizontal="right"/>
    </xf>
    <xf numFmtId="168" fontId="11" fillId="0" borderId="0" xfId="0" applyNumberFormat="1" applyFont="1" applyAlignment="1">
      <alignment horizontal="center"/>
    </xf>
    <xf numFmtId="43" fontId="11" fillId="0" borderId="0" xfId="1" applyFont="1" applyAlignment="1">
      <alignment horizontal="right"/>
    </xf>
    <xf numFmtId="0" fontId="11" fillId="0" borderId="13" xfId="0" applyFont="1" applyBorder="1"/>
    <xf numFmtId="169" fontId="11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8" fontId="11" fillId="0" borderId="13" xfId="0" applyNumberFormat="1" applyFont="1" applyBorder="1"/>
    <xf numFmtId="0" fontId="11" fillId="0" borderId="13" xfId="0" applyFont="1" applyBorder="1" applyAlignment="1">
      <alignment horizontal="right"/>
    </xf>
    <xf numFmtId="164" fontId="11" fillId="0" borderId="13" xfId="1" applyNumberFormat="1" applyFont="1" applyBorder="1"/>
    <xf numFmtId="164" fontId="11" fillId="0" borderId="13" xfId="1" applyNumberFormat="1" applyFont="1" applyBorder="1" applyAlignment="1">
      <alignment horizontal="center"/>
    </xf>
    <xf numFmtId="164" fontId="11" fillId="0" borderId="13" xfId="1" applyNumberFormat="1" applyFont="1" applyBorder="1" applyAlignment="1">
      <alignment horizontal="left"/>
    </xf>
    <xf numFmtId="164" fontId="11" fillId="0" borderId="10" xfId="1" applyNumberFormat="1" applyFont="1" applyBorder="1"/>
    <xf numFmtId="1" fontId="5" fillId="0" borderId="0" xfId="18" applyNumberFormat="1" applyFont="1" applyFill="1" applyBorder="1" applyAlignment="1">
      <alignment horizontal="left" vertical="center"/>
    </xf>
    <xf numFmtId="1" fontId="7" fillId="0" borderId="59" xfId="18" applyNumberFormat="1" applyFont="1" applyFill="1" applyBorder="1" applyAlignment="1">
      <alignment horizontal="center"/>
    </xf>
    <xf numFmtId="1" fontId="7" fillId="0" borderId="72" xfId="18" applyNumberFormat="1" applyFont="1" applyFill="1" applyBorder="1" applyAlignment="1">
      <alignment horizontal="center"/>
    </xf>
    <xf numFmtId="49" fontId="7" fillId="0" borderId="70" xfId="15" applyNumberFormat="1" applyFont="1" applyFill="1" applyBorder="1" applyAlignment="1">
      <alignment horizontal="center"/>
    </xf>
    <xf numFmtId="49" fontId="7" fillId="0" borderId="60" xfId="15" applyNumberFormat="1" applyFont="1" applyFill="1" applyBorder="1" applyAlignment="1">
      <alignment horizontal="center"/>
    </xf>
    <xf numFmtId="49" fontId="7" fillId="0" borderId="73" xfId="15" applyNumberFormat="1" applyFont="1" applyFill="1" applyBorder="1" applyAlignment="1">
      <alignment horizontal="center"/>
    </xf>
    <xf numFmtId="166" fontId="3" fillId="0" borderId="52" xfId="19" applyNumberFormat="1" applyFont="1" applyFill="1" applyBorder="1" applyAlignment="1" applyProtection="1">
      <alignment horizontal="right"/>
    </xf>
    <xf numFmtId="166" fontId="3" fillId="0" borderId="74" xfId="19" applyNumberFormat="1" applyFont="1" applyFill="1" applyBorder="1" applyAlignment="1" applyProtection="1">
      <alignment horizontal="right"/>
    </xf>
    <xf numFmtId="0" fontId="7" fillId="0" borderId="61" xfId="22" applyFont="1" applyFill="1" applyBorder="1" applyAlignment="1">
      <alignment horizontal="left"/>
    </xf>
    <xf numFmtId="166" fontId="7" fillId="0" borderId="70" xfId="19" applyNumberFormat="1" applyFont="1" applyFill="1" applyBorder="1" applyAlignment="1" applyProtection="1">
      <alignment horizontal="right"/>
    </xf>
    <xf numFmtId="43" fontId="7" fillId="0" borderId="70" xfId="1" applyFont="1" applyFill="1" applyBorder="1" applyAlignment="1" applyProtection="1">
      <alignment horizontal="right"/>
    </xf>
    <xf numFmtId="164" fontId="7" fillId="0" borderId="70" xfId="1" applyNumberFormat="1" applyFont="1" applyFill="1" applyBorder="1" applyAlignment="1" applyProtection="1">
      <alignment horizontal="right"/>
    </xf>
    <xf numFmtId="164" fontId="7" fillId="0" borderId="60" xfId="1" applyNumberFormat="1" applyFont="1" applyFill="1" applyBorder="1" applyAlignment="1" applyProtection="1">
      <alignment horizontal="right"/>
    </xf>
    <xf numFmtId="164" fontId="7" fillId="0" borderId="73" xfId="1" applyNumberFormat="1" applyFont="1" applyFill="1" applyBorder="1" applyAlignment="1" applyProtection="1">
      <alignment horizontal="right"/>
    </xf>
    <xf numFmtId="49" fontId="8" fillId="0" borderId="59" xfId="18" applyNumberFormat="1" applyFont="1" applyFill="1" applyBorder="1" applyAlignment="1">
      <alignment horizontal="center"/>
    </xf>
    <xf numFmtId="49" fontId="8" fillId="0" borderId="72" xfId="18" applyNumberFormat="1" applyFont="1" applyFill="1" applyBorder="1" applyAlignment="1">
      <alignment horizontal="center"/>
    </xf>
    <xf numFmtId="49" fontId="7" fillId="0" borderId="70" xfId="18" applyNumberFormat="1" applyFont="1" applyFill="1" applyBorder="1" applyAlignment="1">
      <alignment horizontal="center"/>
    </xf>
    <xf numFmtId="49" fontId="7" fillId="0" borderId="60" xfId="18" applyNumberFormat="1" applyFont="1" applyFill="1" applyBorder="1" applyAlignment="1">
      <alignment horizontal="center"/>
    </xf>
    <xf numFmtId="0" fontId="3" fillId="0" borderId="75" xfId="20" applyFont="1" applyFill="1" applyBorder="1" applyAlignment="1">
      <alignment horizontal="left"/>
    </xf>
    <xf numFmtId="166" fontId="3" fillId="0" borderId="58" xfId="23" applyNumberFormat="1" applyFont="1" applyFill="1" applyBorder="1" applyAlignment="1" applyProtection="1"/>
    <xf numFmtId="164" fontId="1" fillId="0" borderId="76" xfId="1" applyNumberFormat="1" applyFont="1" applyBorder="1"/>
    <xf numFmtId="164" fontId="1" fillId="0" borderId="71" xfId="1" applyNumberFormat="1" applyFont="1" applyBorder="1"/>
    <xf numFmtId="164" fontId="1" fillId="0" borderId="52" xfId="1" applyNumberFormat="1" applyFont="1" applyBorder="1"/>
    <xf numFmtId="164" fontId="0" fillId="0" borderId="52" xfId="1" applyNumberFormat="1" applyFont="1" applyBorder="1"/>
    <xf numFmtId="166" fontId="3" fillId="0" borderId="25" xfId="23" applyNumberFormat="1" applyFont="1" applyFill="1" applyBorder="1" applyAlignment="1" applyProtection="1"/>
    <xf numFmtId="166" fontId="3" fillId="0" borderId="52" xfId="23" applyNumberFormat="1" applyFont="1" applyFill="1" applyBorder="1" applyAlignment="1" applyProtection="1"/>
    <xf numFmtId="0" fontId="3" fillId="0" borderId="77" xfId="20" applyFont="1" applyFill="1" applyBorder="1" applyAlignment="1">
      <alignment horizontal="left"/>
    </xf>
    <xf numFmtId="166" fontId="3" fillId="0" borderId="78" xfId="23" applyNumberFormat="1" applyFont="1" applyFill="1" applyBorder="1" applyAlignment="1" applyProtection="1">
      <alignment horizontal="right"/>
    </xf>
    <xf numFmtId="164" fontId="1" fillId="0" borderId="79" xfId="1" applyNumberFormat="1" applyFont="1" applyBorder="1"/>
    <xf numFmtId="166" fontId="3" fillId="0" borderId="78" xfId="23" applyNumberFormat="1" applyFont="1" applyFill="1" applyBorder="1" applyAlignment="1" applyProtection="1"/>
    <xf numFmtId="164" fontId="0" fillId="0" borderId="79" xfId="1" applyNumberFormat="1" applyFont="1" applyBorder="1"/>
    <xf numFmtId="166" fontId="3" fillId="0" borderId="80" xfId="23" applyNumberFormat="1" applyFont="1" applyFill="1" applyBorder="1" applyAlignment="1" applyProtection="1">
      <alignment horizontal="right"/>
    </xf>
    <xf numFmtId="0" fontId="18" fillId="0" borderId="0" xfId="0" applyFont="1"/>
    <xf numFmtId="0" fontId="35" fillId="0" borderId="2" xfId="0" applyFont="1" applyBorder="1"/>
    <xf numFmtId="0" fontId="36" fillId="0" borderId="0" xfId="0" applyFont="1" applyAlignment="1">
      <alignment horizontal="center"/>
    </xf>
    <xf numFmtId="164" fontId="36" fillId="0" borderId="0" xfId="1" applyNumberFormat="1" applyFont="1"/>
    <xf numFmtId="43" fontId="36" fillId="0" borderId="0" xfId="1" applyFont="1"/>
    <xf numFmtId="0" fontId="36" fillId="0" borderId="0" xfId="0" applyFont="1"/>
    <xf numFmtId="0" fontId="17" fillId="0" borderId="68" xfId="0" applyFont="1" applyBorder="1" applyAlignment="1">
      <alignment horizontal="left"/>
    </xf>
    <xf numFmtId="0" fontId="38" fillId="0" borderId="0" xfId="0" applyFont="1"/>
    <xf numFmtId="0" fontId="37" fillId="0" borderId="0" xfId="0" applyFont="1"/>
    <xf numFmtId="0" fontId="15" fillId="0" borderId="82" xfId="5" applyFont="1" applyFill="1" applyBorder="1"/>
    <xf numFmtId="0" fontId="15" fillId="0" borderId="83" xfId="5" applyFont="1" applyFill="1" applyBorder="1"/>
    <xf numFmtId="165" fontId="12" fillId="0" borderId="26" xfId="6" applyFill="1" applyBorder="1"/>
    <xf numFmtId="165" fontId="12" fillId="0" borderId="25" xfId="6" applyFill="1" applyBorder="1"/>
    <xf numFmtId="166" fontId="12" fillId="0" borderId="26" xfId="6" applyNumberFormat="1" applyFill="1" applyBorder="1"/>
    <xf numFmtId="0" fontId="15" fillId="0" borderId="85" xfId="5" applyFont="1" applyFill="1" applyBorder="1"/>
    <xf numFmtId="166" fontId="12" fillId="0" borderId="52" xfId="6" applyNumberFormat="1" applyFill="1" applyBorder="1"/>
    <xf numFmtId="166" fontId="14" fillId="0" borderId="84" xfId="6" applyNumberFormat="1" applyFont="1" applyFill="1" applyBorder="1"/>
    <xf numFmtId="166" fontId="7" fillId="0" borderId="90" xfId="8" applyNumberFormat="1" applyFont="1" applyFill="1" applyBorder="1" applyAlignment="1" applyProtection="1">
      <alignment horizontal="right"/>
    </xf>
    <xf numFmtId="43" fontId="7" fillId="0" borderId="90" xfId="1" applyFont="1" applyFill="1" applyBorder="1" applyAlignment="1" applyProtection="1">
      <alignment horizontal="right"/>
    </xf>
    <xf numFmtId="166" fontId="7" fillId="0" borderId="91" xfId="8" applyNumberFormat="1" applyFont="1" applyFill="1" applyBorder="1" applyAlignment="1" applyProtection="1">
      <alignment horizontal="right"/>
    </xf>
    <xf numFmtId="43" fontId="39" fillId="0" borderId="52" xfId="1" applyFont="1" applyFill="1" applyBorder="1"/>
    <xf numFmtId="43" fontId="39" fillId="0" borderId="43" xfId="1" applyFont="1" applyFill="1" applyBorder="1"/>
    <xf numFmtId="43" fontId="40" fillId="0" borderId="52" xfId="1" applyFont="1" applyFill="1" applyBorder="1"/>
    <xf numFmtId="164" fontId="39" fillId="0" borderId="52" xfId="1" applyNumberFormat="1" applyFont="1" applyFill="1" applyBorder="1"/>
    <xf numFmtId="164" fontId="40" fillId="0" borderId="52" xfId="1" applyNumberFormat="1" applyFont="1" applyFill="1" applyBorder="1"/>
    <xf numFmtId="166" fontId="13" fillId="0" borderId="99" xfId="11" applyNumberFormat="1" applyFont="1" applyFill="1" applyBorder="1" applyAlignment="1" applyProtection="1">
      <alignment horizontal="right"/>
    </xf>
    <xf numFmtId="43" fontId="14" fillId="0" borderId="84" xfId="1" applyFont="1" applyFill="1" applyBorder="1"/>
    <xf numFmtId="43" fontId="13" fillId="0" borderId="38" xfId="1" applyFont="1" applyFill="1" applyBorder="1" applyAlignment="1" applyProtection="1">
      <alignment horizontal="right"/>
    </xf>
    <xf numFmtId="43" fontId="14" fillId="0" borderId="100" xfId="1" applyFont="1" applyFill="1" applyBorder="1"/>
    <xf numFmtId="164" fontId="9" fillId="0" borderId="0" xfId="1" applyNumberFormat="1" applyFont="1" applyBorder="1"/>
    <xf numFmtId="43" fontId="36" fillId="0" borderId="0" xfId="1" applyFont="1" applyAlignment="1">
      <alignment horizontal="center"/>
    </xf>
    <xf numFmtId="49" fontId="3" fillId="0" borderId="0" xfId="5" applyNumberFormat="1" applyFont="1" applyFill="1" applyBorder="1"/>
    <xf numFmtId="49" fontId="3" fillId="0" borderId="0" xfId="5" applyNumberFormat="1" applyFont="1" applyFill="1" applyBorder="1"/>
    <xf numFmtId="49" fontId="7" fillId="0" borderId="41" xfId="5" applyNumberFormat="1" applyFont="1" applyFill="1" applyBorder="1"/>
    <xf numFmtId="0" fontId="3" fillId="0" borderId="41" xfId="5" applyFont="1" applyFill="1" applyBorder="1"/>
    <xf numFmtId="0" fontId="13" fillId="0" borderId="0" xfId="5" applyFont="1" applyFill="1" applyBorder="1" applyAlignment="1">
      <alignment horizontal="left"/>
    </xf>
    <xf numFmtId="0" fontId="3" fillId="0" borderId="37" xfId="5" applyFont="1" applyFill="1" applyBorder="1"/>
    <xf numFmtId="166" fontId="3" fillId="0" borderId="30" xfId="8" applyNumberFormat="1" applyFont="1" applyFill="1" applyBorder="1" applyAlignment="1" applyProtection="1">
      <alignment horizontal="center"/>
    </xf>
    <xf numFmtId="165" fontId="3" fillId="0" borderId="37" xfId="8" applyNumberFormat="1" applyFont="1" applyFill="1" applyBorder="1" applyAlignment="1" applyProtection="1">
      <alignment horizontal="center"/>
    </xf>
    <xf numFmtId="165" fontId="3" fillId="0" borderId="30" xfId="8" applyNumberFormat="1" applyFont="1" applyFill="1" applyBorder="1" applyAlignment="1" applyProtection="1">
      <alignment horizontal="center"/>
    </xf>
    <xf numFmtId="49" fontId="13" fillId="0" borderId="34" xfId="5" applyNumberFormat="1" applyFont="1" applyFill="1" applyBorder="1" applyAlignment="1">
      <alignment horizontal="left" vertical="center"/>
    </xf>
    <xf numFmtId="166" fontId="3" fillId="0" borderId="33" xfId="8" applyNumberFormat="1" applyFont="1" applyFill="1" applyBorder="1" applyAlignment="1" applyProtection="1">
      <alignment horizontal="center"/>
    </xf>
    <xf numFmtId="165" fontId="3" fillId="0" borderId="34" xfId="8" applyNumberFormat="1" applyFont="1" applyFill="1" applyBorder="1" applyAlignment="1" applyProtection="1">
      <alignment horizontal="center"/>
    </xf>
    <xf numFmtId="0" fontId="3" fillId="0" borderId="33" xfId="5" applyFont="1" applyFill="1" applyBorder="1" applyAlignment="1">
      <alignment horizontal="right"/>
    </xf>
    <xf numFmtId="0" fontId="3" fillId="0" borderId="32" xfId="5" applyFont="1" applyFill="1" applyBorder="1" applyAlignment="1">
      <alignment horizontal="right"/>
    </xf>
    <xf numFmtId="0" fontId="3" fillId="0" borderId="33" xfId="5" applyFont="1" applyFill="1" applyBorder="1" applyAlignment="1">
      <alignment horizontal="center"/>
    </xf>
    <xf numFmtId="0" fontId="3" fillId="0" borderId="32" xfId="5" applyFont="1" applyFill="1" applyBorder="1" applyAlignment="1">
      <alignment horizontal="center"/>
    </xf>
    <xf numFmtId="165" fontId="3" fillId="0" borderId="33" xfId="8" applyNumberFormat="1" applyFont="1" applyFill="1" applyBorder="1" applyAlignment="1" applyProtection="1">
      <alignment horizontal="center"/>
    </xf>
    <xf numFmtId="0" fontId="3" fillId="0" borderId="34" xfId="5" applyFont="1" applyFill="1" applyBorder="1" applyAlignment="1">
      <alignment horizontal="right"/>
    </xf>
    <xf numFmtId="0" fontId="3" fillId="0" borderId="38" xfId="5" applyFont="1" applyFill="1" applyBorder="1" applyAlignment="1">
      <alignment horizontal="right"/>
    </xf>
    <xf numFmtId="0" fontId="3" fillId="0" borderId="34" xfId="5" applyFont="1" applyFill="1" applyBorder="1" applyAlignment="1">
      <alignment horizontal="center"/>
    </xf>
    <xf numFmtId="49" fontId="13" fillId="0" borderId="27" xfId="5" applyNumberFormat="1" applyFont="1" applyFill="1" applyBorder="1"/>
    <xf numFmtId="0" fontId="3" fillId="0" borderId="26" xfId="5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9" fontId="7" fillId="0" borderId="27" xfId="5" applyNumberFormat="1" applyFont="1" applyFill="1" applyBorder="1"/>
    <xf numFmtId="49" fontId="3" fillId="0" borderId="27" xfId="5" applyNumberFormat="1" applyFont="1" applyFill="1" applyBorder="1"/>
    <xf numFmtId="166" fontId="3" fillId="0" borderId="0" xfId="8" applyNumberFormat="1" applyFont="1" applyFill="1" applyBorder="1" applyAlignment="1" applyProtection="1"/>
    <xf numFmtId="165" fontId="3" fillId="0" borderId="0" xfId="6" applyFont="1" applyFill="1" applyBorder="1" applyAlignment="1" applyProtection="1"/>
    <xf numFmtId="49" fontId="7" fillId="0" borderId="89" xfId="5" applyNumberFormat="1" applyFont="1" applyFill="1" applyBorder="1"/>
    <xf numFmtId="49" fontId="13" fillId="0" borderId="88" xfId="5" applyNumberFormat="1" applyFont="1" applyFill="1" applyBorder="1"/>
    <xf numFmtId="164" fontId="42" fillId="0" borderId="93" xfId="1" applyNumberFormat="1" applyFont="1" applyBorder="1"/>
    <xf numFmtId="43" fontId="42" fillId="0" borderId="93" xfId="1" applyFont="1" applyBorder="1"/>
    <xf numFmtId="164" fontId="43" fillId="0" borderId="93" xfId="1" applyNumberFormat="1" applyFont="1" applyBorder="1"/>
    <xf numFmtId="43" fontId="43" fillId="0" borderId="93" xfId="1" applyFont="1" applyBorder="1"/>
    <xf numFmtId="164" fontId="43" fillId="0" borderId="94" xfId="1" applyNumberFormat="1" applyFont="1" applyBorder="1"/>
    <xf numFmtId="43" fontId="42" fillId="0" borderId="87" xfId="1" applyFont="1" applyBorder="1"/>
    <xf numFmtId="164" fontId="42" fillId="0" borderId="87" xfId="1" applyNumberFormat="1" applyFont="1" applyBorder="1"/>
    <xf numFmtId="43" fontId="3" fillId="0" borderId="87" xfId="1" applyFont="1" applyBorder="1"/>
    <xf numFmtId="164" fontId="3" fillId="0" borderId="87" xfId="1" applyNumberFormat="1" applyFont="1" applyBorder="1"/>
    <xf numFmtId="166" fontId="13" fillId="0" borderId="33" xfId="8" applyNumberFormat="1" applyFont="1" applyFill="1" applyBorder="1" applyAlignment="1" applyProtection="1"/>
    <xf numFmtId="166" fontId="13" fillId="0" borderId="33" xfId="5" applyNumberFormat="1" applyFont="1" applyFill="1" applyBorder="1" applyAlignment="1" applyProtection="1"/>
    <xf numFmtId="166" fontId="13" fillId="0" borderId="32" xfId="5" applyNumberFormat="1" applyFont="1" applyFill="1" applyBorder="1" applyAlignment="1" applyProtection="1"/>
    <xf numFmtId="49" fontId="44" fillId="0" borderId="0" xfId="5" applyNumberFormat="1" applyFont="1" applyFill="1" applyBorder="1"/>
    <xf numFmtId="0" fontId="45" fillId="0" borderId="0" xfId="5" applyFont="1" applyFill="1" applyBorder="1"/>
    <xf numFmtId="0" fontId="45" fillId="0" borderId="0" xfId="5" applyFont="1" applyFill="1"/>
    <xf numFmtId="0" fontId="45" fillId="0" borderId="0" xfId="5" applyFont="1"/>
    <xf numFmtId="49" fontId="45" fillId="0" borderId="0" xfId="5" applyNumberFormat="1" applyFont="1" applyFill="1" applyBorder="1"/>
    <xf numFmtId="49" fontId="45" fillId="0" borderId="0" xfId="5" applyNumberFormat="1" applyFont="1" applyFill="1" applyBorder="1" applyAlignment="1"/>
    <xf numFmtId="1" fontId="5" fillId="0" borderId="0" xfId="15" applyNumberFormat="1" applyFont="1" applyFill="1" applyBorder="1" applyAlignment="1">
      <alignment horizontal="left" vertical="center"/>
    </xf>
    <xf numFmtId="1" fontId="8" fillId="0" borderId="0" xfId="16" applyNumberFormat="1" applyFont="1" applyFill="1" applyBorder="1" applyAlignment="1" applyProtection="1"/>
    <xf numFmtId="1" fontId="8" fillId="0" borderId="0" xfId="15" applyNumberFormat="1" applyFont="1" applyFill="1" applyBorder="1"/>
    <xf numFmtId="166" fontId="8" fillId="0" borderId="0" xfId="16" applyNumberFormat="1" applyFont="1" applyFill="1" applyBorder="1" applyAlignment="1" applyProtection="1"/>
    <xf numFmtId="164" fontId="8" fillId="0" borderId="0" xfId="1" applyNumberFormat="1" applyFont="1" applyFill="1" applyBorder="1"/>
    <xf numFmtId="49" fontId="7" fillId="0" borderId="59" xfId="15" applyNumberFormat="1" applyFont="1" applyFill="1" applyBorder="1" applyAlignment="1">
      <alignment horizontal="left"/>
    </xf>
    <xf numFmtId="49" fontId="8" fillId="0" borderId="0" xfId="15" applyNumberFormat="1" applyFont="1" applyFill="1" applyBorder="1"/>
    <xf numFmtId="49" fontId="7" fillId="0" borderId="0" xfId="15" applyNumberFormat="1" applyFont="1" applyFill="1" applyBorder="1" applyAlignment="1">
      <alignment horizontal="left"/>
    </xf>
    <xf numFmtId="49" fontId="7" fillId="0" borderId="51" xfId="15" applyNumberFormat="1" applyFont="1" applyFill="1" applyBorder="1" applyAlignment="1">
      <alignment horizontal="center"/>
    </xf>
    <xf numFmtId="0" fontId="3" fillId="0" borderId="0" xfId="17" applyFont="1" applyFill="1" applyBorder="1"/>
    <xf numFmtId="164" fontId="3" fillId="0" borderId="26" xfId="1" applyNumberFormat="1" applyFont="1" applyFill="1" applyBorder="1" applyAlignment="1" applyProtection="1"/>
    <xf numFmtId="166" fontId="3" fillId="0" borderId="26" xfId="16" applyNumberFormat="1" applyFont="1" applyFill="1" applyBorder="1" applyAlignment="1" applyProtection="1"/>
    <xf numFmtId="165" fontId="3" fillId="0" borderId="43" xfId="16" applyNumberFormat="1" applyFont="1" applyFill="1" applyBorder="1" applyAlignment="1" applyProtection="1"/>
    <xf numFmtId="43" fontId="3" fillId="0" borderId="28" xfId="1" applyFont="1" applyFill="1" applyBorder="1" applyAlignment="1" applyProtection="1"/>
    <xf numFmtId="43" fontId="3" fillId="0" borderId="0" xfId="1" applyFont="1" applyFill="1" applyBorder="1" applyAlignment="1" applyProtection="1"/>
    <xf numFmtId="166" fontId="3" fillId="0" borderId="43" xfId="16" applyNumberFormat="1" applyFont="1" applyFill="1" applyBorder="1" applyAlignment="1" applyProtection="1"/>
    <xf numFmtId="164" fontId="3" fillId="0" borderId="43" xfId="1" applyNumberFormat="1" applyFont="1" applyFill="1" applyBorder="1"/>
    <xf numFmtId="164" fontId="3" fillId="0" borderId="71" xfId="1" applyNumberFormat="1" applyFont="1" applyFill="1" applyBorder="1"/>
    <xf numFmtId="1" fontId="3" fillId="0" borderId="0" xfId="15" applyNumberFormat="1" applyFont="1" applyFill="1" applyBorder="1"/>
    <xf numFmtId="166" fontId="3" fillId="0" borderId="26" xfId="16" applyNumberFormat="1" applyFont="1" applyFill="1" applyBorder="1" applyAlignment="1" applyProtection="1">
      <alignment horizontal="right"/>
    </xf>
    <xf numFmtId="43" fontId="3" fillId="0" borderId="66" xfId="1" applyFont="1" applyFill="1" applyBorder="1" applyAlignment="1" applyProtection="1"/>
    <xf numFmtId="164" fontId="3" fillId="0" borderId="67" xfId="1" applyNumberFormat="1" applyFont="1" applyFill="1" applyBorder="1"/>
    <xf numFmtId="1" fontId="7" fillId="0" borderId="44" xfId="15" applyNumberFormat="1" applyFont="1" applyFill="1" applyBorder="1" applyAlignment="1">
      <alignment horizontal="left"/>
    </xf>
    <xf numFmtId="164" fontId="7" fillId="0" borderId="45" xfId="1" applyNumberFormat="1" applyFont="1" applyFill="1" applyBorder="1" applyAlignment="1" applyProtection="1"/>
    <xf numFmtId="43" fontId="7" fillId="0" borderId="45" xfId="1" applyFont="1" applyFill="1" applyBorder="1" applyAlignment="1" applyProtection="1"/>
    <xf numFmtId="164" fontId="7" fillId="0" borderId="46" xfId="1" applyNumberFormat="1" applyFont="1" applyFill="1" applyBorder="1" applyAlignment="1" applyProtection="1"/>
    <xf numFmtId="1" fontId="3" fillId="0" borderId="0" xfId="15" applyNumberFormat="1" applyFont="1" applyFill="1" applyBorder="1" applyAlignment="1">
      <alignment horizontal="center"/>
    </xf>
    <xf numFmtId="1" fontId="3" fillId="0" borderId="0" xfId="16" applyNumberFormat="1" applyFont="1" applyFill="1" applyBorder="1" applyAlignment="1" applyProtection="1"/>
    <xf numFmtId="1" fontId="3" fillId="0" borderId="0" xfId="16" applyNumberFormat="1" applyFont="1" applyFill="1" applyBorder="1" applyAlignment="1" applyProtection="1">
      <alignment horizontal="left"/>
    </xf>
    <xf numFmtId="166" fontId="3" fillId="0" borderId="0" xfId="16" applyNumberFormat="1" applyFont="1" applyFill="1" applyBorder="1" applyAlignment="1" applyProtection="1"/>
    <xf numFmtId="164" fontId="3" fillId="0" borderId="0" xfId="1" applyNumberFormat="1" applyFont="1" applyFill="1" applyBorder="1"/>
    <xf numFmtId="0" fontId="42" fillId="0" borderId="0" xfId="0" applyFont="1" applyBorder="1"/>
    <xf numFmtId="0" fontId="3" fillId="0" borderId="57" xfId="4" applyFont="1" applyFill="1" applyBorder="1" applyAlignment="1"/>
    <xf numFmtId="0" fontId="13" fillId="0" borderId="27" xfId="4" applyFont="1" applyFill="1" applyBorder="1" applyAlignment="1"/>
    <xf numFmtId="166" fontId="3" fillId="0" borderId="58" xfId="1" applyNumberFormat="1" applyFont="1" applyFill="1" applyBorder="1" applyAlignment="1" applyProtection="1">
      <alignment horizontal="center"/>
    </xf>
    <xf numFmtId="43" fontId="3" fillId="0" borderId="59" xfId="1" applyFont="1" applyFill="1" applyBorder="1" applyAlignment="1" applyProtection="1">
      <alignment horizontal="center"/>
    </xf>
    <xf numFmtId="164" fontId="3" fillId="0" borderId="58" xfId="1" applyNumberFormat="1" applyFont="1" applyFill="1" applyBorder="1" applyAlignment="1" applyProtection="1">
      <alignment horizontal="center"/>
    </xf>
    <xf numFmtId="164" fontId="3" fillId="0" borderId="63" xfId="1" applyNumberFormat="1" applyFont="1" applyFill="1" applyBorder="1" applyAlignment="1">
      <alignment horizontal="center"/>
    </xf>
    <xf numFmtId="164" fontId="3" fillId="0" borderId="26" xfId="1" applyNumberFormat="1" applyFont="1" applyFill="1" applyBorder="1" applyAlignment="1" applyProtection="1">
      <alignment horizontal="center"/>
    </xf>
    <xf numFmtId="43" fontId="3" fillId="0" borderId="26" xfId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64" xfId="4" applyFont="1" applyFill="1" applyBorder="1" applyAlignment="1"/>
    <xf numFmtId="166" fontId="3" fillId="0" borderId="22" xfId="1" applyNumberFormat="1" applyFont="1" applyFill="1" applyBorder="1" applyAlignment="1" applyProtection="1">
      <alignment horizontal="center"/>
    </xf>
    <xf numFmtId="43" fontId="3" fillId="0" borderId="4" xfId="1" applyFont="1" applyFill="1" applyBorder="1" applyAlignment="1" applyProtection="1">
      <alignment horizontal="center"/>
    </xf>
    <xf numFmtId="164" fontId="3" fillId="0" borderId="22" xfId="1" applyNumberFormat="1" applyFont="1" applyFill="1" applyBorder="1" applyAlignment="1" applyProtection="1">
      <alignment horizontal="center"/>
    </xf>
    <xf numFmtId="164" fontId="3" fillId="0" borderId="22" xfId="1" applyNumberFormat="1" applyFont="1" applyFill="1" applyBorder="1" applyAlignment="1">
      <alignment horizontal="center"/>
    </xf>
    <xf numFmtId="164" fontId="3" fillId="0" borderId="19" xfId="1" applyNumberFormat="1" applyFont="1" applyFill="1" applyBorder="1" applyAlignment="1">
      <alignment horizontal="center"/>
    </xf>
    <xf numFmtId="43" fontId="3" fillId="0" borderId="22" xfId="1" applyFont="1" applyFill="1" applyBorder="1" applyAlignment="1" applyProtection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65" xfId="1" applyNumberFormat="1" applyFont="1" applyFill="1" applyBorder="1" applyAlignment="1">
      <alignment horizontal="center"/>
    </xf>
    <xf numFmtId="0" fontId="3" fillId="0" borderId="0" xfId="0" applyFont="1"/>
    <xf numFmtId="49" fontId="3" fillId="0" borderId="103" xfId="0" applyNumberFormat="1" applyFont="1" applyBorder="1"/>
    <xf numFmtId="0" fontId="42" fillId="0" borderId="98" xfId="0" applyFont="1" applyBorder="1"/>
    <xf numFmtId="0" fontId="42" fillId="0" borderId="0" xfId="0" applyFont="1"/>
    <xf numFmtId="0" fontId="3" fillId="0" borderId="98" xfId="0" applyFont="1" applyBorder="1"/>
    <xf numFmtId="164" fontId="42" fillId="0" borderId="0" xfId="1" applyNumberFormat="1" applyFont="1" applyAlignment="1">
      <alignment horizontal="right"/>
    </xf>
    <xf numFmtId="43" fontId="42" fillId="0" borderId="0" xfId="1" applyFont="1" applyAlignment="1">
      <alignment horizontal="right"/>
    </xf>
    <xf numFmtId="0" fontId="42" fillId="0" borderId="0" xfId="0" applyFont="1" applyAlignment="1">
      <alignment horizontal="center"/>
    </xf>
    <xf numFmtId="0" fontId="8" fillId="0" borderId="57" xfId="4" applyFont="1" applyFill="1" applyBorder="1" applyAlignment="1">
      <alignment horizontal="center"/>
    </xf>
    <xf numFmtId="0" fontId="8" fillId="0" borderId="27" xfId="4" applyFont="1" applyFill="1" applyBorder="1" applyAlignment="1">
      <alignment horizontal="center"/>
    </xf>
    <xf numFmtId="164" fontId="8" fillId="0" borderId="58" xfId="1" applyNumberFormat="1" applyFont="1" applyFill="1" applyBorder="1" applyAlignment="1" applyProtection="1">
      <alignment horizontal="center"/>
    </xf>
    <xf numFmtId="43" fontId="8" fillId="0" borderId="59" xfId="1" applyFont="1" applyFill="1" applyBorder="1" applyAlignment="1" applyProtection="1">
      <alignment horizontal="center"/>
    </xf>
    <xf numFmtId="164" fontId="8" fillId="0" borderId="63" xfId="1" applyNumberFormat="1" applyFont="1" applyFill="1" applyBorder="1" applyAlignment="1">
      <alignment horizontal="center"/>
    </xf>
    <xf numFmtId="164" fontId="8" fillId="0" borderId="26" xfId="1" applyNumberFormat="1" applyFont="1" applyFill="1" applyBorder="1" applyAlignment="1" applyProtection="1">
      <alignment horizontal="center"/>
    </xf>
    <xf numFmtId="43" fontId="8" fillId="0" borderId="26" xfId="1" applyFont="1" applyFill="1" applyBorder="1" applyAlignment="1" applyProtection="1">
      <alignment horizontal="center"/>
    </xf>
    <xf numFmtId="164" fontId="8" fillId="0" borderId="0" xfId="1" applyNumberFormat="1" applyFont="1" applyFill="1" applyBorder="1" applyAlignment="1">
      <alignment horizontal="center"/>
    </xf>
    <xf numFmtId="0" fontId="8" fillId="0" borderId="64" xfId="4" applyFont="1" applyFill="1" applyBorder="1" applyAlignment="1">
      <alignment horizontal="center"/>
    </xf>
    <xf numFmtId="164" fontId="8" fillId="0" borderId="22" xfId="1" applyNumberFormat="1" applyFont="1" applyFill="1" applyBorder="1" applyAlignment="1" applyProtection="1">
      <alignment horizontal="center"/>
    </xf>
    <xf numFmtId="164" fontId="8" fillId="0" borderId="22" xfId="1" applyNumberFormat="1" applyFont="1" applyFill="1" applyBorder="1" applyAlignment="1">
      <alignment horizontal="right"/>
    </xf>
    <xf numFmtId="164" fontId="8" fillId="0" borderId="19" xfId="1" applyNumberFormat="1" applyFont="1" applyFill="1" applyBorder="1" applyAlignment="1">
      <alignment horizontal="right"/>
    </xf>
    <xf numFmtId="43" fontId="8" fillId="0" borderId="4" xfId="1" applyFont="1" applyFill="1" applyBorder="1" applyAlignment="1" applyProtection="1">
      <alignment horizontal="center"/>
    </xf>
    <xf numFmtId="164" fontId="8" fillId="0" borderId="22" xfId="1" applyNumberFormat="1" applyFont="1" applyFill="1" applyBorder="1" applyAlignment="1">
      <alignment horizontal="center"/>
    </xf>
    <xf numFmtId="164" fontId="8" fillId="0" borderId="19" xfId="1" applyNumberFormat="1" applyFont="1" applyFill="1" applyBorder="1" applyAlignment="1">
      <alignment horizontal="center"/>
    </xf>
    <xf numFmtId="43" fontId="8" fillId="0" borderId="22" xfId="1" applyFont="1" applyFill="1" applyBorder="1" applyAlignment="1" applyProtection="1">
      <alignment horizontal="center"/>
    </xf>
    <xf numFmtId="164" fontId="8" fillId="0" borderId="4" xfId="1" applyNumberFormat="1" applyFont="1" applyFill="1" applyBorder="1" applyAlignment="1">
      <alignment horizontal="center"/>
    </xf>
    <xf numFmtId="164" fontId="8" fillId="0" borderId="65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28" xfId="1" applyNumberFormat="1" applyFont="1" applyBorder="1" applyAlignment="1">
      <alignment horizontal="right"/>
    </xf>
    <xf numFmtId="43" fontId="3" fillId="0" borderId="28" xfId="1" applyFont="1" applyBorder="1" applyAlignment="1">
      <alignment horizontal="right"/>
    </xf>
    <xf numFmtId="164" fontId="3" fillId="0" borderId="96" xfId="1" applyNumberFormat="1" applyFont="1" applyBorder="1" applyAlignment="1">
      <alignment horizontal="right"/>
    </xf>
    <xf numFmtId="43" fontId="3" fillId="0" borderId="96" xfId="1" applyFont="1" applyBorder="1" applyAlignment="1">
      <alignment horizontal="right"/>
    </xf>
    <xf numFmtId="0" fontId="8" fillId="0" borderId="0" xfId="0" applyFont="1" applyAlignment="1">
      <alignment horizontal="center"/>
    </xf>
    <xf numFmtId="164" fontId="3" fillId="0" borderId="95" xfId="1" applyNumberFormat="1" applyFont="1" applyBorder="1" applyAlignment="1">
      <alignment horizontal="right"/>
    </xf>
    <xf numFmtId="43" fontId="3" fillId="0" borderId="95" xfId="1" applyFont="1" applyBorder="1" applyAlignment="1">
      <alignment horizontal="right"/>
    </xf>
    <xf numFmtId="43" fontId="3" fillId="0" borderId="95" xfId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164" fontId="42" fillId="0" borderId="0" xfId="1" applyNumberFormat="1" applyFont="1" applyAlignment="1">
      <alignment horizontal="center"/>
    </xf>
    <xf numFmtId="43" fontId="42" fillId="0" borderId="0" xfId="1" applyFont="1" applyAlignment="1">
      <alignment horizontal="center"/>
    </xf>
    <xf numFmtId="0" fontId="13" fillId="0" borderId="0" xfId="0" applyFont="1" applyFill="1" applyAlignment="1">
      <alignment vertical="center"/>
    </xf>
    <xf numFmtId="164" fontId="42" fillId="0" borderId="0" xfId="1" applyNumberFormat="1" applyFont="1"/>
    <xf numFmtId="43" fontId="42" fillId="0" borderId="0" xfId="1" applyFont="1"/>
    <xf numFmtId="0" fontId="42" fillId="0" borderId="86" xfId="0" applyFont="1" applyBorder="1"/>
    <xf numFmtId="164" fontId="3" fillId="0" borderId="43" xfId="1" applyNumberFormat="1" applyFont="1" applyBorder="1" applyAlignment="1">
      <alignment horizontal="right"/>
    </xf>
    <xf numFmtId="164" fontId="42" fillId="0" borderId="0" xfId="1" applyNumberFormat="1" applyFont="1" applyBorder="1"/>
    <xf numFmtId="0" fontId="42" fillId="0" borderId="81" xfId="0" applyFont="1" applyBorder="1"/>
    <xf numFmtId="164" fontId="42" fillId="0" borderId="95" xfId="0" applyNumberFormat="1" applyFont="1" applyBorder="1"/>
    <xf numFmtId="43" fontId="42" fillId="0" borderId="95" xfId="1" applyFont="1" applyBorder="1"/>
    <xf numFmtId="164" fontId="42" fillId="0" borderId="43" xfId="0" applyNumberFormat="1" applyFont="1" applyBorder="1"/>
    <xf numFmtId="0" fontId="42" fillId="0" borderId="7" xfId="0" applyFont="1" applyBorder="1"/>
    <xf numFmtId="164" fontId="3" fillId="0" borderId="97" xfId="1" applyNumberFormat="1" applyFont="1" applyBorder="1" applyAlignment="1">
      <alignment horizontal="right"/>
    </xf>
    <xf numFmtId="0" fontId="42" fillId="0" borderId="104" xfId="0" applyFont="1" applyBorder="1"/>
    <xf numFmtId="164" fontId="3" fillId="0" borderId="105" xfId="1" applyNumberFormat="1" applyFont="1" applyBorder="1" applyAlignment="1">
      <alignment horizontal="right"/>
    </xf>
    <xf numFmtId="0" fontId="42" fillId="0" borderId="106" xfId="0" applyFont="1" applyBorder="1"/>
    <xf numFmtId="0" fontId="3" fillId="0" borderId="57" xfId="4" applyFont="1" applyFill="1" applyBorder="1" applyAlignment="1">
      <alignment horizontal="center"/>
    </xf>
    <xf numFmtId="0" fontId="3" fillId="0" borderId="27" xfId="4" applyFont="1" applyFill="1" applyBorder="1" applyAlignment="1">
      <alignment horizontal="center"/>
    </xf>
    <xf numFmtId="164" fontId="3" fillId="0" borderId="58" xfId="4" applyNumberFormat="1" applyFont="1" applyFill="1" applyBorder="1" applyAlignment="1">
      <alignment horizontal="center"/>
    </xf>
    <xf numFmtId="3" fontId="3" fillId="0" borderId="58" xfId="1" applyNumberFormat="1" applyFont="1" applyFill="1" applyBorder="1" applyAlignment="1" applyProtection="1">
      <alignment horizontal="center"/>
    </xf>
    <xf numFmtId="4" fontId="3" fillId="0" borderId="59" xfId="1" applyNumberFormat="1" applyFont="1" applyFill="1" applyBorder="1" applyAlignment="1" applyProtection="1">
      <alignment horizontal="center"/>
    </xf>
    <xf numFmtId="164" fontId="3" fillId="0" borderId="63" xfId="4" applyNumberFormat="1" applyFont="1" applyFill="1" applyBorder="1" applyAlignment="1">
      <alignment horizontal="center"/>
    </xf>
    <xf numFmtId="3" fontId="3" fillId="0" borderId="26" xfId="1" applyNumberFormat="1" applyFont="1" applyFill="1" applyBorder="1" applyAlignment="1" applyProtection="1">
      <alignment horizontal="center"/>
    </xf>
    <xf numFmtId="4" fontId="3" fillId="0" borderId="26" xfId="1" applyNumberFormat="1" applyFont="1" applyFill="1" applyBorder="1" applyAlignment="1" applyProtection="1">
      <alignment horizontal="center"/>
    </xf>
    <xf numFmtId="3" fontId="3" fillId="0" borderId="0" xfId="4" applyNumberFormat="1" applyFont="1" applyFill="1" applyBorder="1" applyAlignment="1">
      <alignment horizontal="center"/>
    </xf>
    <xf numFmtId="0" fontId="3" fillId="0" borderId="64" xfId="4" applyFont="1" applyFill="1" applyBorder="1" applyAlignment="1">
      <alignment horizontal="center"/>
    </xf>
    <xf numFmtId="0" fontId="3" fillId="0" borderId="22" xfId="4" applyFont="1" applyFill="1" applyBorder="1" applyAlignment="1">
      <alignment horizontal="right"/>
    </xf>
    <xf numFmtId="0" fontId="3" fillId="0" borderId="19" xfId="4" applyFont="1" applyFill="1" applyBorder="1" applyAlignment="1">
      <alignment horizontal="right"/>
    </xf>
    <xf numFmtId="0" fontId="3" fillId="0" borderId="22" xfId="4" applyFont="1" applyFill="1" applyBorder="1" applyAlignment="1">
      <alignment horizontal="center"/>
    </xf>
    <xf numFmtId="164" fontId="3" fillId="0" borderId="22" xfId="4" applyNumberFormat="1" applyFont="1" applyFill="1" applyBorder="1" applyAlignment="1">
      <alignment horizontal="center"/>
    </xf>
    <xf numFmtId="3" fontId="3" fillId="0" borderId="22" xfId="1" applyNumberFormat="1" applyFont="1" applyFill="1" applyBorder="1" applyAlignment="1" applyProtection="1">
      <alignment horizontal="center"/>
    </xf>
    <xf numFmtId="4" fontId="3" fillId="0" borderId="4" xfId="1" applyNumberFormat="1" applyFont="1" applyFill="1" applyBorder="1" applyAlignment="1" applyProtection="1">
      <alignment horizontal="center"/>
    </xf>
    <xf numFmtId="3" fontId="3" fillId="0" borderId="22" xfId="4" applyNumberFormat="1" applyFont="1" applyFill="1" applyBorder="1" applyAlignment="1">
      <alignment horizontal="center"/>
    </xf>
    <xf numFmtId="3" fontId="3" fillId="0" borderId="19" xfId="4" applyNumberFormat="1" applyFont="1" applyFill="1" applyBorder="1" applyAlignment="1">
      <alignment horizontal="center"/>
    </xf>
    <xf numFmtId="164" fontId="3" fillId="0" borderId="19" xfId="4" applyNumberFormat="1" applyFont="1" applyFill="1" applyBorder="1" applyAlignment="1">
      <alignment horizontal="center"/>
    </xf>
    <xf numFmtId="4" fontId="3" fillId="0" borderId="22" xfId="1" applyNumberFormat="1" applyFont="1" applyFill="1" applyBorder="1" applyAlignment="1" applyProtection="1">
      <alignment horizontal="center"/>
    </xf>
    <xf numFmtId="3" fontId="3" fillId="0" borderId="4" xfId="4" applyNumberFormat="1" applyFont="1" applyFill="1" applyBorder="1" applyAlignment="1">
      <alignment horizontal="center"/>
    </xf>
    <xf numFmtId="3" fontId="3" fillId="0" borderId="65" xfId="4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01" xfId="1" applyNumberFormat="1" applyFont="1" applyBorder="1" applyAlignment="1">
      <alignment horizontal="right"/>
    </xf>
    <xf numFmtId="43" fontId="3" fillId="0" borderId="101" xfId="1" applyFont="1" applyBorder="1" applyAlignment="1">
      <alignment horizontal="right"/>
    </xf>
    <xf numFmtId="164" fontId="3" fillId="0" borderId="102" xfId="1" applyNumberFormat="1" applyFont="1" applyBorder="1" applyAlignment="1">
      <alignment horizontal="right"/>
    </xf>
    <xf numFmtId="0" fontId="3" fillId="0" borderId="98" xfId="0" applyFont="1" applyBorder="1" applyAlignment="1">
      <alignment horizontal="center"/>
    </xf>
    <xf numFmtId="0" fontId="3" fillId="0" borderId="106" xfId="0" applyFont="1" applyBorder="1" applyAlignment="1">
      <alignment horizontal="center"/>
    </xf>
    <xf numFmtId="0" fontId="3" fillId="0" borderId="103" xfId="0" applyFont="1" applyBorder="1" applyAlignment="1">
      <alignment horizontal="center"/>
    </xf>
    <xf numFmtId="164" fontId="3" fillId="0" borderId="95" xfId="1" applyNumberFormat="1" applyFont="1" applyBorder="1" applyAlignment="1"/>
    <xf numFmtId="43" fontId="3" fillId="0" borderId="95" xfId="1" applyFont="1" applyBorder="1" applyAlignment="1"/>
    <xf numFmtId="164" fontId="3" fillId="0" borderId="43" xfId="1" applyNumberFormat="1" applyFont="1" applyBorder="1" applyAlignment="1"/>
    <xf numFmtId="164" fontId="3" fillId="0" borderId="95" xfId="0" applyNumberFormat="1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0" fontId="8" fillId="0" borderId="57" xfId="4" applyFont="1" applyFill="1" applyBorder="1" applyAlignment="1">
      <alignment horizontal="left"/>
    </xf>
    <xf numFmtId="0" fontId="7" fillId="0" borderId="27" xfId="4" applyFont="1" applyFill="1" applyBorder="1" applyAlignment="1">
      <alignment horizontal="left"/>
    </xf>
    <xf numFmtId="166" fontId="8" fillId="0" borderId="58" xfId="1" applyNumberFormat="1" applyFont="1" applyFill="1" applyBorder="1" applyAlignment="1" applyProtection="1">
      <alignment horizontal="center"/>
    </xf>
    <xf numFmtId="164" fontId="8" fillId="0" borderId="58" xfId="1" applyNumberFormat="1" applyFont="1" applyFill="1" applyBorder="1" applyAlignment="1">
      <alignment horizontal="center"/>
    </xf>
    <xf numFmtId="164" fontId="8" fillId="0" borderId="63" xfId="1" applyNumberFormat="1" applyFont="1" applyFill="1" applyBorder="1" applyAlignment="1">
      <alignment horizontal="right"/>
    </xf>
    <xf numFmtId="0" fontId="8" fillId="0" borderId="64" xfId="4" applyFont="1" applyFill="1" applyBorder="1" applyAlignment="1">
      <alignment horizontal="left"/>
    </xf>
    <xf numFmtId="166" fontId="8" fillId="0" borderId="22" xfId="1" applyNumberFormat="1" applyFont="1" applyFill="1" applyBorder="1" applyAlignment="1" applyProtection="1">
      <alignment horizontal="center"/>
    </xf>
    <xf numFmtId="164" fontId="8" fillId="0" borderId="4" xfId="1" applyNumberFormat="1" applyFont="1" applyFill="1" applyBorder="1" applyAlignment="1">
      <alignment horizontal="right"/>
    </xf>
    <xf numFmtId="164" fontId="8" fillId="0" borderId="65" xfId="1" applyNumberFormat="1" applyFont="1" applyFill="1" applyBorder="1" applyAlignment="1">
      <alignment horizontal="right"/>
    </xf>
    <xf numFmtId="0" fontId="3" fillId="0" borderId="10" xfId="0" applyFont="1" applyBorder="1"/>
    <xf numFmtId="164" fontId="3" fillId="0" borderId="95" xfId="0" applyNumberFormat="1" applyFont="1" applyBorder="1" applyAlignment="1">
      <alignment horizontal="right"/>
    </xf>
    <xf numFmtId="0" fontId="3" fillId="0" borderId="7" xfId="0" applyFont="1" applyBorder="1"/>
    <xf numFmtId="164" fontId="42" fillId="0" borderId="105" xfId="1" applyNumberFormat="1" applyFont="1" applyBorder="1" applyAlignment="1">
      <alignment horizontal="right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43" fontId="41" fillId="0" borderId="0" xfId="1" applyFont="1" applyAlignment="1">
      <alignment horizontal="right"/>
    </xf>
    <xf numFmtId="164" fontId="41" fillId="0" borderId="0" xfId="1" applyNumberFormat="1" applyFont="1" applyAlignment="1">
      <alignment horizontal="right"/>
    </xf>
    <xf numFmtId="164" fontId="3" fillId="0" borderId="28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3" fontId="40" fillId="0" borderId="105" xfId="1" applyFont="1" applyFill="1" applyBorder="1"/>
    <xf numFmtId="0" fontId="3" fillId="0" borderId="107" xfId="0" applyFont="1" applyBorder="1" applyAlignment="1">
      <alignment horizontal="center"/>
    </xf>
    <xf numFmtId="164" fontId="3" fillId="0" borderId="108" xfId="1" applyNumberFormat="1" applyFont="1" applyBorder="1" applyAlignment="1">
      <alignment horizontal="right"/>
    </xf>
    <xf numFmtId="43" fontId="3" fillId="0" borderId="108" xfId="1" applyFont="1" applyBorder="1" applyAlignment="1">
      <alignment horizontal="right"/>
    </xf>
    <xf numFmtId="43" fontId="42" fillId="0" borderId="110" xfId="1" applyFont="1" applyBorder="1" applyAlignment="1">
      <alignment horizontal="right"/>
    </xf>
    <xf numFmtId="164" fontId="42" fillId="0" borderId="110" xfId="1" applyNumberFormat="1" applyFont="1" applyBorder="1" applyAlignment="1">
      <alignment horizontal="right"/>
    </xf>
    <xf numFmtId="43" fontId="3" fillId="0" borderId="110" xfId="1" applyFont="1" applyBorder="1" applyAlignment="1">
      <alignment horizontal="right"/>
    </xf>
    <xf numFmtId="164" fontId="3" fillId="0" borderId="110" xfId="1" applyNumberFormat="1" applyFont="1" applyBorder="1" applyAlignment="1">
      <alignment horizontal="right"/>
    </xf>
    <xf numFmtId="164" fontId="3" fillId="0" borderId="108" xfId="0" applyNumberFormat="1" applyFont="1" applyBorder="1" applyAlignment="1">
      <alignment horizontal="right"/>
    </xf>
    <xf numFmtId="164" fontId="3" fillId="0" borderId="109" xfId="1" applyNumberFormat="1" applyFont="1" applyBorder="1" applyAlignment="1">
      <alignment horizontal="right"/>
    </xf>
    <xf numFmtId="0" fontId="3" fillId="0" borderId="111" xfId="0" applyFont="1" applyBorder="1" applyAlignment="1">
      <alignment horizontal="center"/>
    </xf>
    <xf numFmtId="43" fontId="3" fillId="0" borderId="110" xfId="1" applyFont="1" applyBorder="1" applyAlignment="1">
      <alignment horizontal="center"/>
    </xf>
    <xf numFmtId="49" fontId="3" fillId="0" borderId="0" xfId="5" applyNumberFormat="1" applyFont="1" applyFill="1" applyBorder="1"/>
    <xf numFmtId="0" fontId="3" fillId="0" borderId="10" xfId="0" applyFont="1" applyBorder="1" applyAlignment="1">
      <alignment horizontal="left"/>
    </xf>
    <xf numFmtId="0" fontId="3" fillId="0" borderId="101" xfId="0" applyFont="1" applyBorder="1" applyAlignment="1">
      <alignment horizontal="center"/>
    </xf>
    <xf numFmtId="0" fontId="3" fillId="0" borderId="101" xfId="0" applyFont="1" applyBorder="1"/>
    <xf numFmtId="164" fontId="3" fillId="0" borderId="101" xfId="1" applyNumberFormat="1" applyFont="1" applyBorder="1"/>
    <xf numFmtId="43" fontId="3" fillId="0" borderId="101" xfId="1" applyFont="1" applyBorder="1"/>
    <xf numFmtId="164" fontId="3" fillId="0" borderId="102" xfId="1" applyNumberFormat="1" applyFont="1" applyBorder="1"/>
    <xf numFmtId="0" fontId="3" fillId="0" borderId="111" xfId="0" applyFont="1" applyBorder="1" applyAlignment="1">
      <alignment horizontal="left"/>
    </xf>
    <xf numFmtId="0" fontId="3" fillId="0" borderId="108" xfId="0" applyFont="1" applyBorder="1" applyAlignment="1">
      <alignment horizontal="center"/>
    </xf>
    <xf numFmtId="0" fontId="3" fillId="0" borderId="108" xfId="0" applyFont="1" applyBorder="1"/>
    <xf numFmtId="164" fontId="3" fillId="0" borderId="108" xfId="1" applyNumberFormat="1" applyFont="1" applyBorder="1"/>
    <xf numFmtId="43" fontId="3" fillId="0" borderId="108" xfId="1" applyFont="1" applyBorder="1"/>
    <xf numFmtId="164" fontId="3" fillId="0" borderId="105" xfId="1" applyNumberFormat="1" applyFont="1" applyBorder="1"/>
    <xf numFmtId="0" fontId="7" fillId="0" borderId="10" xfId="5" applyFont="1" applyFill="1" applyBorder="1"/>
    <xf numFmtId="43" fontId="3" fillId="0" borderId="5" xfId="1" applyFont="1" applyBorder="1" applyAlignment="1">
      <alignment horizontal="right"/>
    </xf>
    <xf numFmtId="0" fontId="3" fillId="0" borderId="5" xfId="0" applyFont="1" applyBorder="1"/>
    <xf numFmtId="0" fontId="42" fillId="0" borderId="113" xfId="0" applyFont="1" applyBorder="1"/>
    <xf numFmtId="164" fontId="42" fillId="0" borderId="5" xfId="1" applyNumberFormat="1" applyFont="1" applyBorder="1" applyAlignment="1">
      <alignment horizontal="right"/>
    </xf>
    <xf numFmtId="43" fontId="42" fillId="0" borderId="5" xfId="1" applyFont="1" applyBorder="1" applyAlignment="1">
      <alignment horizontal="right"/>
    </xf>
    <xf numFmtId="0" fontId="42" fillId="0" borderId="5" xfId="0" applyFont="1" applyBorder="1"/>
    <xf numFmtId="0" fontId="3" fillId="0" borderId="113" xfId="0" applyFont="1" applyBorder="1"/>
    <xf numFmtId="164" fontId="42" fillId="0" borderId="6" xfId="1" applyNumberFormat="1" applyFont="1" applyBorder="1" applyAlignment="1">
      <alignment horizontal="right"/>
    </xf>
    <xf numFmtId="164" fontId="3" fillId="0" borderId="110" xfId="27" applyNumberFormat="1" applyFont="1" applyBorder="1" applyAlignment="1">
      <alignment horizontal="right"/>
    </xf>
    <xf numFmtId="165" fontId="3" fillId="0" borderId="110" xfId="6" applyFont="1" applyBorder="1" applyAlignment="1">
      <alignment horizontal="right"/>
    </xf>
    <xf numFmtId="164" fontId="3" fillId="0" borderId="109" xfId="27" applyNumberFormat="1" applyFont="1" applyBorder="1" applyAlignment="1">
      <alignment horizontal="right"/>
    </xf>
    <xf numFmtId="164" fontId="3" fillId="0" borderId="101" xfId="1" applyNumberFormat="1" applyFont="1" applyBorder="1" applyAlignment="1">
      <alignment horizontal="center"/>
    </xf>
    <xf numFmtId="43" fontId="3" fillId="0" borderId="101" xfId="1" applyFont="1" applyBorder="1" applyAlignment="1">
      <alignment horizontal="center"/>
    </xf>
    <xf numFmtId="164" fontId="3" fillId="0" borderId="102" xfId="1" applyNumberFormat="1" applyFont="1" applyBorder="1" applyAlignment="1">
      <alignment horizontal="center"/>
    </xf>
    <xf numFmtId="0" fontId="3" fillId="0" borderId="113" xfId="0" applyFont="1" applyBorder="1" applyAlignment="1">
      <alignment horizontal="center"/>
    </xf>
    <xf numFmtId="164" fontId="3" fillId="0" borderId="5" xfId="1" applyNumberFormat="1" applyFont="1" applyBorder="1" applyAlignment="1">
      <alignment horizontal="right"/>
    </xf>
    <xf numFmtId="164" fontId="3" fillId="0" borderId="5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0" fontId="42" fillId="0" borderId="113" xfId="0" applyFont="1" applyBorder="1" applyAlignment="1">
      <alignment horizontal="center"/>
    </xf>
    <xf numFmtId="164" fontId="42" fillId="0" borderId="5" xfId="1" applyNumberFormat="1" applyFont="1" applyBorder="1" applyAlignment="1">
      <alignment horizontal="center"/>
    </xf>
    <xf numFmtId="43" fontId="42" fillId="0" borderId="5" xfId="1" applyFont="1" applyBorder="1" applyAlignment="1">
      <alignment horizontal="center"/>
    </xf>
    <xf numFmtId="164" fontId="42" fillId="0" borderId="6" xfId="1" applyNumberFormat="1" applyFont="1" applyBorder="1" applyAlignment="1">
      <alignment horizontal="center"/>
    </xf>
    <xf numFmtId="0" fontId="42" fillId="0" borderId="103" xfId="0" applyFont="1" applyBorder="1" applyAlignment="1">
      <alignment horizontal="center"/>
    </xf>
    <xf numFmtId="164" fontId="3" fillId="0" borderId="110" xfId="1" applyNumberFormat="1" applyFont="1" applyBorder="1" applyAlignment="1">
      <alignment horizontal="center"/>
    </xf>
    <xf numFmtId="164" fontId="42" fillId="0" borderId="110" xfId="1" applyNumberFormat="1" applyFont="1" applyBorder="1" applyAlignment="1">
      <alignment horizontal="center"/>
    </xf>
    <xf numFmtId="43" fontId="42" fillId="0" borderId="110" xfId="1" applyFont="1" applyBorder="1" applyAlignment="1">
      <alignment horizontal="center"/>
    </xf>
    <xf numFmtId="164" fontId="42" fillId="0" borderId="109" xfId="1" applyNumberFormat="1" applyFont="1" applyBorder="1" applyAlignment="1">
      <alignment horizontal="center"/>
    </xf>
    <xf numFmtId="49" fontId="47" fillId="0" borderId="112" xfId="5" applyNumberFormat="1" applyFont="1" applyFill="1" applyBorder="1"/>
    <xf numFmtId="0" fontId="3" fillId="0" borderId="115" xfId="4" applyFont="1" applyFill="1" applyBorder="1" applyAlignment="1"/>
    <xf numFmtId="0" fontId="13" fillId="0" borderId="112" xfId="4" applyFont="1" applyFill="1" applyBorder="1" applyAlignment="1"/>
    <xf numFmtId="166" fontId="3" fillId="0" borderId="119" xfId="1" applyNumberFormat="1" applyFont="1" applyFill="1" applyBorder="1" applyAlignment="1" applyProtection="1">
      <alignment horizontal="center"/>
    </xf>
    <xf numFmtId="43" fontId="3" fillId="0" borderId="120" xfId="1" applyFont="1" applyFill="1" applyBorder="1" applyAlignment="1" applyProtection="1">
      <alignment horizontal="center"/>
    </xf>
    <xf numFmtId="166" fontId="3" fillId="0" borderId="119" xfId="4" applyNumberFormat="1" applyFont="1" applyFill="1" applyBorder="1" applyAlignment="1">
      <alignment horizontal="center"/>
    </xf>
    <xf numFmtId="164" fontId="3" fillId="0" borderId="119" xfId="1" applyNumberFormat="1" applyFont="1" applyFill="1" applyBorder="1" applyAlignment="1" applyProtection="1">
      <alignment horizontal="center"/>
    </xf>
    <xf numFmtId="164" fontId="3" fillId="0" borderId="124" xfId="1" applyNumberFormat="1" applyFont="1" applyFill="1" applyBorder="1" applyAlignment="1">
      <alignment horizontal="center"/>
    </xf>
    <xf numFmtId="164" fontId="3" fillId="0" borderId="125" xfId="1" applyNumberFormat="1" applyFont="1" applyFill="1" applyBorder="1" applyAlignment="1" applyProtection="1">
      <alignment horizontal="center"/>
    </xf>
    <xf numFmtId="43" fontId="3" fillId="0" borderId="125" xfId="1" applyFont="1" applyFill="1" applyBorder="1" applyAlignment="1" applyProtection="1">
      <alignment horizontal="center"/>
    </xf>
    <xf numFmtId="166" fontId="3" fillId="0" borderId="126" xfId="1" applyNumberFormat="1" applyFont="1" applyFill="1" applyBorder="1" applyAlignment="1" applyProtection="1">
      <alignment horizontal="center"/>
    </xf>
    <xf numFmtId="43" fontId="3" fillId="0" borderId="114" xfId="1" applyFont="1" applyFill="1" applyBorder="1" applyAlignment="1" applyProtection="1">
      <alignment horizontal="center"/>
    </xf>
    <xf numFmtId="166" fontId="3" fillId="0" borderId="126" xfId="4" applyNumberFormat="1" applyFont="1" applyFill="1" applyBorder="1" applyAlignment="1">
      <alignment horizontal="center"/>
    </xf>
    <xf numFmtId="166" fontId="3" fillId="0" borderId="127" xfId="4" applyNumberFormat="1" applyFont="1" applyFill="1" applyBorder="1" applyAlignment="1">
      <alignment horizontal="center"/>
    </xf>
    <xf numFmtId="164" fontId="3" fillId="0" borderId="126" xfId="1" applyNumberFormat="1" applyFont="1" applyFill="1" applyBorder="1" applyAlignment="1" applyProtection="1">
      <alignment horizontal="center"/>
    </xf>
    <xf numFmtId="164" fontId="3" fillId="0" borderId="126" xfId="1" applyNumberFormat="1" applyFont="1" applyFill="1" applyBorder="1" applyAlignment="1">
      <alignment horizontal="center"/>
    </xf>
    <xf numFmtId="164" fontId="3" fillId="0" borderId="127" xfId="1" applyNumberFormat="1" applyFont="1" applyFill="1" applyBorder="1" applyAlignment="1">
      <alignment horizontal="center"/>
    </xf>
    <xf numFmtId="43" fontId="3" fillId="0" borderId="126" xfId="1" applyFont="1" applyFill="1" applyBorder="1" applyAlignment="1" applyProtection="1">
      <alignment horizontal="center"/>
    </xf>
    <xf numFmtId="164" fontId="3" fillId="0" borderId="114" xfId="1" applyNumberFormat="1" applyFont="1" applyFill="1" applyBorder="1" applyAlignment="1">
      <alignment horizontal="center"/>
    </xf>
    <xf numFmtId="164" fontId="3" fillId="0" borderId="128" xfId="1" applyNumberFormat="1" applyFont="1" applyFill="1" applyBorder="1" applyAlignment="1">
      <alignment horizontal="center"/>
    </xf>
    <xf numFmtId="164" fontId="3" fillId="0" borderId="109" xfId="1" applyNumberFormat="1" applyFont="1" applyBorder="1" applyAlignment="1">
      <alignment horizontal="center"/>
    </xf>
    <xf numFmtId="0" fontId="3" fillId="0" borderId="103" xfId="0" applyFont="1" applyBorder="1" applyAlignment="1">
      <alignment horizontal="left"/>
    </xf>
    <xf numFmtId="0" fontId="3" fillId="0" borderId="110" xfId="0" applyFont="1" applyBorder="1" applyAlignment="1">
      <alignment horizontal="center"/>
    </xf>
    <xf numFmtId="0" fontId="3" fillId="0" borderId="110" xfId="0" applyFont="1" applyBorder="1"/>
    <xf numFmtId="164" fontId="3" fillId="0" borderId="110" xfId="1" applyNumberFormat="1" applyFont="1" applyBorder="1"/>
    <xf numFmtId="43" fontId="3" fillId="0" borderId="110" xfId="1" applyFont="1" applyBorder="1"/>
    <xf numFmtId="164" fontId="3" fillId="0" borderId="109" xfId="1" applyNumberFormat="1" applyFont="1" applyBorder="1"/>
    <xf numFmtId="164" fontId="42" fillId="0" borderId="11" xfId="1" applyNumberFormat="1" applyFont="1" applyBorder="1" applyAlignment="1">
      <alignment horizontal="right"/>
    </xf>
    <xf numFmtId="43" fontId="42" fillId="0" borderId="11" xfId="1" applyFont="1" applyBorder="1" applyAlignment="1">
      <alignment horizontal="right"/>
    </xf>
    <xf numFmtId="164" fontId="42" fillId="0" borderId="12" xfId="1" applyNumberFormat="1" applyFont="1" applyBorder="1" applyAlignment="1">
      <alignment horizontal="right"/>
    </xf>
    <xf numFmtId="164" fontId="8" fillId="0" borderId="3" xfId="1" applyNumberFormat="1" applyFont="1" applyBorder="1"/>
    <xf numFmtId="164" fontId="3" fillId="0" borderId="26" xfId="1" applyNumberFormat="1" applyFont="1" applyFill="1" applyBorder="1" applyAlignment="1" applyProtection="1">
      <alignment horizontal="right"/>
    </xf>
    <xf numFmtId="0" fontId="9" fillId="0" borderId="113" xfId="0" applyFont="1" applyBorder="1"/>
    <xf numFmtId="0" fontId="9" fillId="0" borderId="108" xfId="0" applyFont="1" applyBorder="1"/>
    <xf numFmtId="43" fontId="9" fillId="0" borderId="108" xfId="1" applyFont="1" applyBorder="1"/>
    <xf numFmtId="0" fontId="9" fillId="0" borderId="105" xfId="0" applyFont="1" applyBorder="1"/>
    <xf numFmtId="43" fontId="9" fillId="0" borderId="108" xfId="1" applyFont="1" applyBorder="1" applyAlignment="1">
      <alignment horizontal="right"/>
    </xf>
    <xf numFmtId="0" fontId="48" fillId="0" borderId="0" xfId="0" applyFont="1"/>
    <xf numFmtId="0" fontId="48" fillId="0" borderId="131" xfId="0" applyFont="1" applyBorder="1"/>
    <xf numFmtId="0" fontId="48" fillId="0" borderId="131" xfId="0" applyFont="1" applyBorder="1" applyAlignment="1">
      <alignment horizontal="center"/>
    </xf>
    <xf numFmtId="168" fontId="48" fillId="0" borderId="131" xfId="0" applyNumberFormat="1" applyFont="1" applyBorder="1" applyAlignment="1">
      <alignment horizontal="center"/>
    </xf>
    <xf numFmtId="0" fontId="48" fillId="0" borderId="131" xfId="0" applyFont="1" applyBorder="1" applyAlignment="1">
      <alignment horizontal="right"/>
    </xf>
    <xf numFmtId="164" fontId="48" fillId="0" borderId="131" xfId="1" applyNumberFormat="1" applyFont="1" applyBorder="1"/>
    <xf numFmtId="0" fontId="48" fillId="0" borderId="69" xfId="0" applyFont="1" applyBorder="1"/>
    <xf numFmtId="0" fontId="48" fillId="0" borderId="69" xfId="0" applyFont="1" applyBorder="1" applyAlignment="1">
      <alignment horizontal="center"/>
    </xf>
    <xf numFmtId="168" fontId="48" fillId="0" borderId="69" xfId="0" applyNumberFormat="1" applyFont="1" applyBorder="1" applyAlignment="1">
      <alignment horizontal="center"/>
    </xf>
    <xf numFmtId="0" fontId="48" fillId="0" borderId="69" xfId="0" applyFont="1" applyBorder="1" applyAlignment="1">
      <alignment horizontal="right"/>
    </xf>
    <xf numFmtId="164" fontId="48" fillId="0" borderId="69" xfId="1" applyNumberFormat="1" applyFont="1" applyBorder="1"/>
    <xf numFmtId="16" fontId="48" fillId="0" borderId="69" xfId="0" applyNumberFormat="1" applyFont="1" applyBorder="1"/>
    <xf numFmtId="0" fontId="48" fillId="0" borderId="69" xfId="0" applyFont="1" applyBorder="1" applyAlignment="1">
      <alignment wrapText="1"/>
    </xf>
    <xf numFmtId="14" fontId="48" fillId="0" borderId="69" xfId="0" applyNumberFormat="1" applyFont="1" applyBorder="1"/>
    <xf numFmtId="3" fontId="48" fillId="0" borderId="69" xfId="0" applyNumberFormat="1" applyFont="1" applyBorder="1"/>
    <xf numFmtId="17" fontId="48" fillId="0" borderId="69" xfId="0" applyNumberFormat="1" applyFont="1" applyBorder="1"/>
    <xf numFmtId="0" fontId="17" fillId="0" borderId="132" xfId="0" applyFont="1" applyBorder="1" applyAlignment="1">
      <alignment horizontal="left"/>
    </xf>
    <xf numFmtId="0" fontId="17" fillId="0" borderId="132" xfId="0" applyFont="1" applyBorder="1"/>
    <xf numFmtId="0" fontId="17" fillId="0" borderId="132" xfId="0" applyFont="1" applyBorder="1" applyAlignment="1">
      <alignment horizontal="center"/>
    </xf>
    <xf numFmtId="168" fontId="17" fillId="0" borderId="132" xfId="0" applyNumberFormat="1" applyFont="1" applyBorder="1" applyAlignment="1">
      <alignment horizontal="center"/>
    </xf>
    <xf numFmtId="0" fontId="25" fillId="0" borderId="132" xfId="0" applyFont="1" applyBorder="1" applyAlignment="1">
      <alignment horizontal="center"/>
    </xf>
    <xf numFmtId="164" fontId="17" fillId="0" borderId="132" xfId="1" applyNumberFormat="1" applyFont="1" applyBorder="1" applyAlignment="1">
      <alignment horizontal="right"/>
    </xf>
    <xf numFmtId="0" fontId="17" fillId="0" borderId="133" xfId="0" applyFont="1" applyBorder="1"/>
    <xf numFmtId="0" fontId="17" fillId="0" borderId="133" xfId="0" applyFont="1" applyBorder="1" applyAlignment="1">
      <alignment horizontal="center"/>
    </xf>
    <xf numFmtId="168" fontId="17" fillId="0" borderId="133" xfId="0" applyNumberFormat="1" applyFont="1" applyBorder="1" applyAlignment="1">
      <alignment horizontal="center"/>
    </xf>
    <xf numFmtId="0" fontId="17" fillId="0" borderId="133" xfId="0" applyFont="1" applyBorder="1" applyAlignment="1">
      <alignment horizontal="left"/>
    </xf>
    <xf numFmtId="0" fontId="17" fillId="0" borderId="133" xfId="0" applyFont="1" applyBorder="1" applyAlignment="1">
      <alignment horizontal="right"/>
    </xf>
    <xf numFmtId="164" fontId="17" fillId="0" borderId="133" xfId="1" applyNumberFormat="1" applyFont="1" applyBorder="1" applyAlignment="1">
      <alignment horizontal="right"/>
    </xf>
    <xf numFmtId="43" fontId="17" fillId="0" borderId="133" xfId="1" applyFont="1" applyBorder="1" applyAlignment="1">
      <alignment horizontal="right"/>
    </xf>
    <xf numFmtId="164" fontId="3" fillId="0" borderId="108" xfId="27" applyNumberFormat="1" applyFont="1" applyBorder="1" applyAlignment="1">
      <alignment horizontal="right"/>
    </xf>
    <xf numFmtId="165" fontId="3" fillId="0" borderId="108" xfId="6" applyFont="1" applyBorder="1" applyAlignment="1">
      <alignment horizontal="right"/>
    </xf>
    <xf numFmtId="49" fontId="3" fillId="0" borderId="134" xfId="0" applyNumberFormat="1" applyFont="1" applyBorder="1"/>
    <xf numFmtId="0" fontId="42" fillId="0" borderId="134" xfId="0" applyFont="1" applyBorder="1" applyAlignment="1">
      <alignment horizontal="center"/>
    </xf>
    <xf numFmtId="0" fontId="3" fillId="0" borderId="134" xfId="0" applyFont="1" applyBorder="1" applyAlignment="1">
      <alignment horizontal="center"/>
    </xf>
    <xf numFmtId="43" fontId="8" fillId="0" borderId="3" xfId="1" applyFont="1" applyBorder="1"/>
    <xf numFmtId="164" fontId="3" fillId="0" borderId="108" xfId="0" applyNumberFormat="1" applyFont="1" applyBorder="1" applyAlignment="1">
      <alignment horizontal="center"/>
    </xf>
    <xf numFmtId="43" fontId="3" fillId="0" borderId="108" xfId="1" applyFont="1" applyBorder="1" applyAlignment="1">
      <alignment horizontal="center"/>
    </xf>
    <xf numFmtId="164" fontId="3" fillId="0" borderId="105" xfId="0" applyNumberFormat="1" applyFont="1" applyBorder="1" applyAlignment="1">
      <alignment horizontal="center"/>
    </xf>
    <xf numFmtId="0" fontId="18" fillId="0" borderId="134" xfId="0" applyFont="1" applyBorder="1" applyAlignment="1">
      <alignment horizontal="center"/>
    </xf>
    <xf numFmtId="0" fontId="18" fillId="0" borderId="108" xfId="0" applyFont="1" applyBorder="1" applyAlignment="1">
      <alignment horizontal="center"/>
    </xf>
    <xf numFmtId="43" fontId="18" fillId="0" borderId="108" xfId="1" applyFont="1" applyBorder="1" applyAlignment="1">
      <alignment horizontal="center"/>
    </xf>
    <xf numFmtId="164" fontId="18" fillId="0" borderId="108" xfId="1" applyNumberFormat="1" applyFont="1" applyBorder="1"/>
    <xf numFmtId="43" fontId="18" fillId="0" borderId="108" xfId="1" applyFont="1" applyBorder="1"/>
    <xf numFmtId="164" fontId="18" fillId="0" borderId="105" xfId="1" applyNumberFormat="1" applyFont="1" applyBorder="1"/>
    <xf numFmtId="0" fontId="18" fillId="0" borderId="103" xfId="0" applyFont="1" applyBorder="1" applyAlignment="1">
      <alignment horizontal="center"/>
    </xf>
    <xf numFmtId="0" fontId="18" fillId="0" borderId="110" xfId="0" applyFont="1" applyBorder="1" applyAlignment="1">
      <alignment horizontal="center"/>
    </xf>
    <xf numFmtId="43" fontId="18" fillId="0" borderId="110" xfId="1" applyFont="1" applyBorder="1" applyAlignment="1">
      <alignment horizontal="center"/>
    </xf>
    <xf numFmtId="164" fontId="18" fillId="0" borderId="110" xfId="1" applyNumberFormat="1" applyFont="1" applyBorder="1"/>
    <xf numFmtId="43" fontId="18" fillId="0" borderId="110" xfId="1" applyFont="1" applyBorder="1"/>
    <xf numFmtId="164" fontId="18" fillId="0" borderId="109" xfId="1" applyNumberFormat="1" applyFont="1" applyBorder="1"/>
    <xf numFmtId="0" fontId="3" fillId="0" borderId="134" xfId="0" applyFont="1" applyBorder="1"/>
    <xf numFmtId="43" fontId="42" fillId="0" borderId="108" xfId="1" applyFont="1" applyBorder="1" applyAlignment="1">
      <alignment horizontal="right"/>
    </xf>
    <xf numFmtId="164" fontId="42" fillId="0" borderId="108" xfId="1" applyNumberFormat="1" applyFont="1" applyBorder="1" applyAlignment="1">
      <alignment horizontal="right"/>
    </xf>
    <xf numFmtId="164" fontId="42" fillId="0" borderId="109" xfId="1" applyNumberFormat="1" applyFont="1" applyBorder="1" applyAlignment="1">
      <alignment horizontal="right"/>
    </xf>
    <xf numFmtId="164" fontId="3" fillId="0" borderId="0" xfId="1" applyNumberFormat="1" applyFont="1" applyFill="1"/>
    <xf numFmtId="43" fontId="3" fillId="0" borderId="0" xfId="1" applyFont="1" applyFill="1"/>
    <xf numFmtId="0" fontId="3" fillId="0" borderId="0" xfId="0" applyFont="1" applyFill="1"/>
    <xf numFmtId="0" fontId="13" fillId="0" borderId="15" xfId="0" applyFont="1" applyFill="1" applyBorder="1" applyAlignment="1">
      <alignment horizontal="center"/>
    </xf>
    <xf numFmtId="164" fontId="13" fillId="0" borderId="17" xfId="1" applyNumberFormat="1" applyFont="1" applyFill="1" applyBorder="1" applyAlignment="1" applyProtection="1">
      <alignment horizontal="center"/>
    </xf>
    <xf numFmtId="43" fontId="13" fillId="0" borderId="15" xfId="1" applyFont="1" applyFill="1" applyBorder="1" applyAlignment="1" applyProtection="1">
      <alignment horizontal="center"/>
    </xf>
    <xf numFmtId="164" fontId="13" fillId="0" borderId="1" xfId="1" applyNumberFormat="1" applyFont="1" applyFill="1" applyBorder="1" applyAlignment="1"/>
    <xf numFmtId="0" fontId="13" fillId="0" borderId="19" xfId="0" applyFont="1" applyFill="1" applyBorder="1" applyAlignment="1">
      <alignment horizontal="center"/>
    </xf>
    <xf numFmtId="164" fontId="13" fillId="0" borderId="21" xfId="1" applyNumberFormat="1" applyFont="1" applyFill="1" applyBorder="1" applyAlignment="1" applyProtection="1">
      <alignment horizontal="center"/>
    </xf>
    <xf numFmtId="43" fontId="13" fillId="0" borderId="22" xfId="1" applyFont="1" applyFill="1" applyBorder="1" applyAlignment="1" applyProtection="1">
      <alignment horizontal="center"/>
    </xf>
    <xf numFmtId="164" fontId="13" fillId="0" borderId="22" xfId="1" applyNumberFormat="1" applyFont="1" applyFill="1" applyBorder="1" applyAlignment="1">
      <alignment horizontal="right"/>
    </xf>
    <xf numFmtId="164" fontId="13" fillId="0" borderId="22" xfId="1" applyNumberFormat="1" applyFont="1" applyFill="1" applyBorder="1" applyAlignment="1">
      <alignment horizontal="center"/>
    </xf>
    <xf numFmtId="164" fontId="13" fillId="0" borderId="19" xfId="1" applyNumberFormat="1" applyFont="1" applyFill="1" applyBorder="1" applyAlignment="1">
      <alignment horizontal="center"/>
    </xf>
    <xf numFmtId="0" fontId="3" fillId="0" borderId="111" xfId="0" applyFont="1" applyBorder="1"/>
    <xf numFmtId="0" fontId="3" fillId="0" borderId="103" xfId="0" applyFont="1" applyBorder="1"/>
    <xf numFmtId="0" fontId="13" fillId="0" borderId="129" xfId="0" applyFont="1" applyBorder="1"/>
    <xf numFmtId="0" fontId="3" fillId="0" borderId="45" xfId="0" applyFont="1" applyBorder="1" applyAlignment="1">
      <alignment horizontal="center"/>
    </xf>
    <xf numFmtId="0" fontId="3" fillId="0" borderId="45" xfId="0" applyFont="1" applyBorder="1"/>
    <xf numFmtId="164" fontId="3" fillId="0" borderId="45" xfId="1" applyNumberFormat="1" applyFont="1" applyBorder="1"/>
    <xf numFmtId="43" fontId="3" fillId="0" borderId="45" xfId="1" applyFont="1" applyBorder="1"/>
    <xf numFmtId="164" fontId="3" fillId="0" borderId="130" xfId="1" applyNumberFormat="1" applyFont="1" applyBorder="1"/>
    <xf numFmtId="164" fontId="3" fillId="0" borderId="0" xfId="1" applyNumberFormat="1" applyFont="1"/>
    <xf numFmtId="43" fontId="3" fillId="0" borderId="0" xfId="1" applyFont="1"/>
    <xf numFmtId="0" fontId="43" fillId="0" borderId="129" xfId="0" applyFont="1" applyBorder="1" applyAlignment="1">
      <alignment horizontal="left"/>
    </xf>
    <xf numFmtId="164" fontId="42" fillId="0" borderId="45" xfId="1" applyNumberFormat="1" applyFont="1" applyBorder="1" applyAlignment="1">
      <alignment horizontal="right"/>
    </xf>
    <xf numFmtId="43" fontId="42" fillId="0" borderId="45" xfId="1" applyFont="1" applyBorder="1" applyAlignment="1">
      <alignment horizontal="right"/>
    </xf>
    <xf numFmtId="164" fontId="3" fillId="0" borderId="45" xfId="1" applyNumberFormat="1" applyFont="1" applyBorder="1" applyAlignment="1">
      <alignment horizontal="center"/>
    </xf>
    <xf numFmtId="43" fontId="3" fillId="0" borderId="45" xfId="1" applyFont="1" applyBorder="1" applyAlignment="1">
      <alignment horizontal="center"/>
    </xf>
    <xf numFmtId="164" fontId="42" fillId="0" borderId="45" xfId="1" applyNumberFormat="1" applyFont="1" applyBorder="1" applyAlignment="1">
      <alignment horizontal="center"/>
    </xf>
    <xf numFmtId="43" fontId="42" fillId="0" borderId="45" xfId="1" applyFont="1" applyBorder="1" applyAlignment="1">
      <alignment horizontal="center"/>
    </xf>
    <xf numFmtId="164" fontId="42" fillId="0" borderId="130" xfId="1" applyNumberFormat="1" applyFont="1" applyBorder="1" applyAlignment="1">
      <alignment horizontal="center"/>
    </xf>
    <xf numFmtId="164" fontId="3" fillId="0" borderId="108" xfId="1" applyNumberFormat="1" applyFont="1" applyBorder="1" applyAlignment="1">
      <alignment horizontal="center"/>
    </xf>
    <xf numFmtId="164" fontId="42" fillId="0" borderId="108" xfId="1" applyNumberFormat="1" applyFont="1" applyBorder="1" applyAlignment="1">
      <alignment horizontal="center"/>
    </xf>
    <xf numFmtId="43" fontId="42" fillId="0" borderId="108" xfId="1" applyFont="1" applyBorder="1" applyAlignment="1">
      <alignment horizontal="center"/>
    </xf>
    <xf numFmtId="164" fontId="42" fillId="0" borderId="105" xfId="1" applyNumberFormat="1" applyFont="1" applyBorder="1" applyAlignment="1">
      <alignment horizontal="center"/>
    </xf>
    <xf numFmtId="0" fontId="8" fillId="0" borderId="134" xfId="0" applyFont="1" applyBorder="1" applyAlignment="1">
      <alignment horizontal="center"/>
    </xf>
    <xf numFmtId="164" fontId="8" fillId="0" borderId="108" xfId="1" applyNumberFormat="1" applyFont="1" applyBorder="1" applyAlignment="1">
      <alignment horizontal="right"/>
    </xf>
    <xf numFmtId="43" fontId="8" fillId="0" borderId="108" xfId="1" applyFont="1" applyBorder="1" applyAlignment="1">
      <alignment horizontal="right"/>
    </xf>
    <xf numFmtId="164" fontId="8" fillId="0" borderId="108" xfId="1" applyNumberFormat="1" applyFont="1" applyBorder="1" applyAlignment="1">
      <alignment horizontal="center"/>
    </xf>
    <xf numFmtId="43" fontId="8" fillId="0" borderId="108" xfId="1" applyFont="1" applyBorder="1" applyAlignment="1">
      <alignment horizontal="center"/>
    </xf>
    <xf numFmtId="164" fontId="8" fillId="0" borderId="105" xfId="1" applyNumberFormat="1" applyFont="1" applyBorder="1" applyAlignment="1">
      <alignment horizontal="center"/>
    </xf>
    <xf numFmtId="164" fontId="42" fillId="0" borderId="130" xfId="1" applyNumberFormat="1" applyFont="1" applyBorder="1" applyAlignment="1">
      <alignment horizontal="right"/>
    </xf>
    <xf numFmtId="0" fontId="43" fillId="0" borderId="129" xfId="0" applyFont="1" applyBorder="1"/>
    <xf numFmtId="0" fontId="42" fillId="0" borderId="134" xfId="0" applyFont="1" applyBorder="1"/>
    <xf numFmtId="0" fontId="42" fillId="0" borderId="103" xfId="0" applyFont="1" applyBorder="1"/>
    <xf numFmtId="164" fontId="3" fillId="0" borderId="132" xfId="27" applyNumberFormat="1" applyFont="1" applyBorder="1" applyAlignment="1">
      <alignment horizontal="right"/>
    </xf>
    <xf numFmtId="165" fontId="3" fillId="0" borderId="132" xfId="6" applyFont="1" applyFill="1" applyBorder="1" applyAlignment="1">
      <alignment horizontal="right"/>
    </xf>
    <xf numFmtId="0" fontId="3" fillId="0" borderId="132" xfId="5" applyFont="1" applyFill="1" applyBorder="1" applyAlignment="1">
      <alignment horizontal="right"/>
    </xf>
    <xf numFmtId="43" fontId="3" fillId="0" borderId="132" xfId="1" applyFont="1" applyFill="1" applyBorder="1" applyAlignment="1">
      <alignment horizontal="right"/>
    </xf>
    <xf numFmtId="0" fontId="3" fillId="0" borderId="135" xfId="5" applyFont="1" applyFill="1" applyBorder="1" applyAlignment="1">
      <alignment horizontal="right"/>
    </xf>
    <xf numFmtId="0" fontId="3" fillId="0" borderId="134" xfId="5" applyFont="1" applyFill="1" applyBorder="1"/>
    <xf numFmtId="164" fontId="3" fillId="0" borderId="105" xfId="27" applyNumberFormat="1" applyFont="1" applyBorder="1" applyAlignment="1">
      <alignment horizontal="right"/>
    </xf>
    <xf numFmtId="0" fontId="7" fillId="0" borderId="134" xfId="5" applyFont="1" applyFill="1" applyBorder="1"/>
    <xf numFmtId="165" fontId="3" fillId="0" borderId="108" xfId="6" applyFont="1" applyFill="1" applyBorder="1" applyAlignment="1">
      <alignment horizontal="right"/>
    </xf>
    <xf numFmtId="0" fontId="3" fillId="0" borderId="108" xfId="5" applyFont="1" applyFill="1" applyBorder="1" applyAlignment="1">
      <alignment horizontal="right"/>
    </xf>
    <xf numFmtId="43" fontId="3" fillId="0" borderId="108" xfId="1" applyFont="1" applyFill="1" applyBorder="1" applyAlignment="1">
      <alignment horizontal="right"/>
    </xf>
    <xf numFmtId="0" fontId="3" fillId="0" borderId="105" xfId="5" applyFont="1" applyFill="1" applyBorder="1" applyAlignment="1">
      <alignment horizontal="right"/>
    </xf>
    <xf numFmtId="164" fontId="3" fillId="0" borderId="108" xfId="27" applyNumberFormat="1" applyFont="1" applyFill="1" applyBorder="1" applyAlignment="1">
      <alignment horizontal="right"/>
    </xf>
    <xf numFmtId="164" fontId="3" fillId="0" borderId="105" xfId="27" applyNumberFormat="1" applyFont="1" applyFill="1" applyBorder="1" applyAlignment="1">
      <alignment horizontal="right"/>
    </xf>
    <xf numFmtId="0" fontId="13" fillId="0" borderId="108" xfId="5" applyFont="1" applyFill="1" applyBorder="1" applyAlignment="1">
      <alignment horizontal="right"/>
    </xf>
    <xf numFmtId="164" fontId="3" fillId="0" borderId="108" xfId="1" applyNumberFormat="1" applyFont="1" applyFill="1" applyBorder="1" applyAlignment="1">
      <alignment horizontal="right"/>
    </xf>
    <xf numFmtId="166" fontId="3" fillId="0" borderId="108" xfId="6" applyNumberFormat="1" applyFont="1" applyFill="1" applyBorder="1" applyAlignment="1">
      <alignment horizontal="right"/>
    </xf>
    <xf numFmtId="166" fontId="3" fillId="0" borderId="105" xfId="6" applyNumberFormat="1" applyFont="1" applyFill="1" applyBorder="1" applyAlignment="1">
      <alignment horizontal="right"/>
    </xf>
    <xf numFmtId="49" fontId="7" fillId="0" borderId="134" xfId="0" applyNumberFormat="1" applyFont="1" applyBorder="1"/>
    <xf numFmtId="164" fontId="3" fillId="0" borderId="105" xfId="1" applyNumberFormat="1" applyFont="1" applyFill="1" applyBorder="1" applyAlignment="1">
      <alignment horizontal="right"/>
    </xf>
    <xf numFmtId="164" fontId="3" fillId="0" borderId="108" xfId="5" applyNumberFormat="1" applyFont="1" applyFill="1" applyBorder="1" applyAlignment="1">
      <alignment horizontal="right"/>
    </xf>
    <xf numFmtId="164" fontId="3" fillId="0" borderId="105" xfId="5" applyNumberFormat="1" applyFont="1" applyFill="1" applyBorder="1" applyAlignment="1">
      <alignment horizontal="right"/>
    </xf>
    <xf numFmtId="164" fontId="25" fillId="0" borderId="108" xfId="1" applyNumberFormat="1" applyFont="1" applyBorder="1" applyAlignment="1">
      <alignment horizontal="right"/>
    </xf>
    <xf numFmtId="0" fontId="9" fillId="0" borderId="134" xfId="0" applyFont="1" applyBorder="1"/>
    <xf numFmtId="0" fontId="9" fillId="0" borderId="103" xfId="0" applyFont="1" applyBorder="1"/>
    <xf numFmtId="0" fontId="9" fillId="0" borderId="110" xfId="0" applyFont="1" applyBorder="1"/>
    <xf numFmtId="43" fontId="9" fillId="0" borderId="110" xfId="1" applyFont="1" applyBorder="1"/>
    <xf numFmtId="0" fontId="9" fillId="0" borderId="109" xfId="0" applyFont="1" applyBorder="1"/>
    <xf numFmtId="164" fontId="25" fillId="0" borderId="134" xfId="1" applyNumberFormat="1" applyFont="1" applyBorder="1" applyAlignment="1">
      <alignment horizontal="left"/>
    </xf>
    <xf numFmtId="164" fontId="42" fillId="0" borderId="95" xfId="1" applyNumberFormat="1" applyFont="1" applyBorder="1"/>
    <xf numFmtId="164" fontId="9" fillId="0" borderId="108" xfId="1" applyNumberFormat="1" applyFont="1" applyBorder="1"/>
    <xf numFmtId="164" fontId="9" fillId="0" borderId="110" xfId="1" applyNumberFormat="1" applyFont="1" applyBorder="1"/>
    <xf numFmtId="166" fontId="3" fillId="0" borderId="58" xfId="1" applyNumberFormat="1" applyFont="1" applyFill="1" applyBorder="1" applyAlignment="1" applyProtection="1">
      <alignment horizontal="right"/>
    </xf>
    <xf numFmtId="43" fontId="3" fillId="0" borderId="59" xfId="1" applyFont="1" applyFill="1" applyBorder="1" applyAlignment="1" applyProtection="1">
      <alignment horizontal="right"/>
    </xf>
    <xf numFmtId="166" fontId="3" fillId="0" borderId="58" xfId="4" applyNumberFormat="1" applyFont="1" applyFill="1" applyBorder="1" applyAlignment="1">
      <alignment horizontal="right"/>
    </xf>
    <xf numFmtId="166" fontId="3" fillId="0" borderId="22" xfId="1" applyNumberFormat="1" applyFont="1" applyFill="1" applyBorder="1" applyAlignment="1" applyProtection="1">
      <alignment horizontal="right"/>
    </xf>
    <xf numFmtId="43" fontId="3" fillId="0" borderId="4" xfId="1" applyFont="1" applyFill="1" applyBorder="1" applyAlignment="1" applyProtection="1">
      <alignment horizontal="right"/>
    </xf>
    <xf numFmtId="166" fontId="3" fillId="0" borderId="22" xfId="4" applyNumberFormat="1" applyFont="1" applyFill="1" applyBorder="1" applyAlignment="1">
      <alignment horizontal="right"/>
    </xf>
    <xf numFmtId="166" fontId="3" fillId="0" borderId="19" xfId="4" applyNumberFormat="1" applyFont="1" applyFill="1" applyBorder="1" applyAlignment="1">
      <alignment horizontal="right"/>
    </xf>
    <xf numFmtId="0" fontId="9" fillId="0" borderId="108" xfId="0" applyFont="1" applyBorder="1" applyAlignment="1">
      <alignment horizontal="right"/>
    </xf>
    <xf numFmtId="0" fontId="9" fillId="0" borderId="11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6" fillId="0" borderId="134" xfId="0" applyFont="1" applyBorder="1" applyAlignment="1">
      <alignment horizontal="center"/>
    </xf>
    <xf numFmtId="0" fontId="36" fillId="0" borderId="108" xfId="0" applyFont="1" applyBorder="1" applyAlignment="1">
      <alignment horizontal="center"/>
    </xf>
    <xf numFmtId="43" fontId="36" fillId="0" borderId="108" xfId="1" applyFont="1" applyBorder="1" applyAlignment="1">
      <alignment horizontal="center"/>
    </xf>
    <xf numFmtId="164" fontId="36" fillId="0" borderId="108" xfId="1" applyNumberFormat="1" applyFont="1" applyBorder="1"/>
    <xf numFmtId="43" fontId="36" fillId="0" borderId="108" xfId="1" applyFont="1" applyBorder="1"/>
    <xf numFmtId="164" fontId="36" fillId="0" borderId="105" xfId="1" applyNumberFormat="1" applyFont="1" applyBorder="1"/>
    <xf numFmtId="0" fontId="36" fillId="0" borderId="103" xfId="0" applyFont="1" applyBorder="1" applyAlignment="1">
      <alignment horizontal="center"/>
    </xf>
    <xf numFmtId="0" fontId="36" fillId="0" borderId="110" xfId="0" applyFont="1" applyBorder="1" applyAlignment="1">
      <alignment horizontal="center"/>
    </xf>
    <xf numFmtId="43" fontId="36" fillId="0" borderId="110" xfId="1" applyFont="1" applyBorder="1" applyAlignment="1">
      <alignment horizontal="center"/>
    </xf>
    <xf numFmtId="164" fontId="36" fillId="0" borderId="110" xfId="1" applyNumberFormat="1" applyFont="1" applyBorder="1"/>
    <xf numFmtId="43" fontId="36" fillId="0" borderId="110" xfId="1" applyFont="1" applyBorder="1"/>
    <xf numFmtId="164" fontId="36" fillId="0" borderId="109" xfId="1" applyNumberFormat="1" applyFont="1" applyBorder="1"/>
    <xf numFmtId="0" fontId="30" fillId="0" borderId="129" xfId="0" applyFont="1" applyBorder="1" applyAlignment="1">
      <alignment horizontal="left"/>
    </xf>
    <xf numFmtId="43" fontId="30" fillId="0" borderId="45" xfId="1" applyFont="1" applyBorder="1" applyAlignment="1">
      <alignment horizontal="center"/>
    </xf>
    <xf numFmtId="164" fontId="30" fillId="0" borderId="45" xfId="1" applyNumberFormat="1" applyFont="1" applyBorder="1"/>
    <xf numFmtId="43" fontId="30" fillId="0" borderId="45" xfId="1" applyFont="1" applyBorder="1"/>
    <xf numFmtId="164" fontId="30" fillId="0" borderId="130" xfId="1" applyNumberFormat="1" applyFont="1" applyBorder="1"/>
    <xf numFmtId="43" fontId="49" fillId="0" borderId="45" xfId="1" applyFont="1" applyBorder="1" applyAlignment="1"/>
    <xf numFmtId="164" fontId="49" fillId="0" borderId="45" xfId="1" applyNumberFormat="1" applyFont="1" applyBorder="1"/>
    <xf numFmtId="43" fontId="49" fillId="0" borderId="45" xfId="1" applyFont="1" applyBorder="1"/>
    <xf numFmtId="0" fontId="49" fillId="0" borderId="45" xfId="0" applyFont="1" applyBorder="1"/>
    <xf numFmtId="0" fontId="49" fillId="0" borderId="130" xfId="0" applyFont="1" applyBorder="1"/>
    <xf numFmtId="0" fontId="17" fillId="0" borderId="129" xfId="0" applyFont="1" applyBorder="1"/>
    <xf numFmtId="0" fontId="3" fillId="0" borderId="129" xfId="0" applyFont="1" applyBorder="1"/>
    <xf numFmtId="43" fontId="3" fillId="0" borderId="45" xfId="1" applyFont="1" applyBorder="1" applyAlignment="1">
      <alignment horizontal="right"/>
    </xf>
    <xf numFmtId="164" fontId="3" fillId="0" borderId="45" xfId="1" applyNumberFormat="1" applyFont="1" applyBorder="1" applyAlignment="1">
      <alignment horizontal="right"/>
    </xf>
    <xf numFmtId="164" fontId="3" fillId="0" borderId="130" xfId="1" applyNumberFormat="1" applyFont="1" applyBorder="1" applyAlignment="1">
      <alignment horizontal="right"/>
    </xf>
    <xf numFmtId="0" fontId="42" fillId="0" borderId="129" xfId="0" applyFont="1" applyBorder="1" applyAlignment="1">
      <alignment horizontal="left"/>
    </xf>
    <xf numFmtId="43" fontId="13" fillId="0" borderId="33" xfId="1" applyFont="1" applyFill="1" applyBorder="1" applyAlignment="1" applyProtection="1"/>
    <xf numFmtId="166" fontId="8" fillId="0" borderId="92" xfId="8" applyNumberFormat="1" applyFont="1" applyFill="1" applyBorder="1" applyAlignment="1" applyProtection="1">
      <alignment horizontal="right"/>
    </xf>
    <xf numFmtId="43" fontId="8" fillId="0" borderId="92" xfId="1" applyFont="1" applyFill="1" applyBorder="1" applyAlignment="1" applyProtection="1">
      <alignment horizontal="right"/>
    </xf>
    <xf numFmtId="166" fontId="8" fillId="0" borderId="90" xfId="8" applyNumberFormat="1" applyFont="1" applyFill="1" applyBorder="1" applyAlignment="1" applyProtection="1">
      <alignment horizontal="right"/>
    </xf>
    <xf numFmtId="43" fontId="8" fillId="0" borderId="90" xfId="1" applyFont="1" applyFill="1" applyBorder="1" applyAlignment="1" applyProtection="1">
      <alignment horizontal="right"/>
    </xf>
    <xf numFmtId="0" fontId="11" fillId="0" borderId="136" xfId="0" applyFont="1" applyBorder="1"/>
    <xf numFmtId="0" fontId="11" fillId="0" borderId="69" xfId="0" applyFont="1" applyBorder="1"/>
    <xf numFmtId="0" fontId="11" fillId="0" borderId="69" xfId="0" applyFont="1" applyBorder="1" applyAlignment="1">
      <alignment horizontal="center"/>
    </xf>
    <xf numFmtId="168" fontId="11" fillId="0" borderId="69" xfId="0" applyNumberFormat="1" applyFont="1" applyBorder="1" applyAlignment="1">
      <alignment horizontal="center"/>
    </xf>
    <xf numFmtId="0" fontId="11" fillId="0" borderId="69" xfId="0" applyFont="1" applyBorder="1" applyAlignment="1">
      <alignment horizontal="left"/>
    </xf>
    <xf numFmtId="0" fontId="11" fillId="0" borderId="69" xfId="0" applyFont="1" applyBorder="1" applyAlignment="1">
      <alignment horizontal="right"/>
    </xf>
    <xf numFmtId="164" fontId="11" fillId="0" borderId="69" xfId="1" applyNumberFormat="1" applyFont="1" applyBorder="1" applyAlignment="1">
      <alignment horizontal="right"/>
    </xf>
    <xf numFmtId="43" fontId="11" fillId="0" borderId="69" xfId="1" applyFont="1" applyBorder="1" applyAlignment="1">
      <alignment horizontal="right"/>
    </xf>
    <xf numFmtId="164" fontId="11" fillId="0" borderId="137" xfId="1" applyNumberFormat="1" applyFont="1" applyBorder="1" applyAlignment="1">
      <alignment horizontal="right"/>
    </xf>
    <xf numFmtId="0" fontId="11" fillId="0" borderId="138" xfId="0" applyFont="1" applyBorder="1"/>
    <xf numFmtId="0" fontId="11" fillId="0" borderId="139" xfId="0" applyFont="1" applyBorder="1"/>
    <xf numFmtId="0" fontId="11" fillId="0" borderId="139" xfId="0" applyFont="1" applyBorder="1" applyAlignment="1">
      <alignment horizontal="center"/>
    </xf>
    <xf numFmtId="168" fontId="11" fillId="0" borderId="139" xfId="0" applyNumberFormat="1" applyFont="1" applyBorder="1" applyAlignment="1">
      <alignment horizontal="center"/>
    </xf>
    <xf numFmtId="0" fontId="11" fillId="0" borderId="139" xfId="0" applyFont="1" applyBorder="1" applyAlignment="1">
      <alignment horizontal="left"/>
    </xf>
    <xf numFmtId="0" fontId="11" fillId="0" borderId="139" xfId="0" applyFont="1" applyBorder="1" applyAlignment="1">
      <alignment horizontal="right"/>
    </xf>
    <xf numFmtId="164" fontId="11" fillId="0" borderId="139" xfId="1" applyNumberFormat="1" applyFont="1" applyBorder="1" applyAlignment="1">
      <alignment horizontal="right"/>
    </xf>
    <xf numFmtId="43" fontId="11" fillId="0" borderId="139" xfId="1" applyFont="1" applyBorder="1" applyAlignment="1">
      <alignment horizontal="right"/>
    </xf>
    <xf numFmtId="164" fontId="11" fillId="0" borderId="140" xfId="1" applyNumberFormat="1" applyFont="1" applyBorder="1" applyAlignment="1">
      <alignment horizontal="right"/>
    </xf>
    <xf numFmtId="0" fontId="13" fillId="0" borderId="38" xfId="5" applyFont="1" applyFill="1" applyBorder="1" applyAlignment="1">
      <alignment horizontal="center"/>
    </xf>
    <xf numFmtId="0" fontId="13" fillId="0" borderId="36" xfId="5" applyFont="1" applyFill="1" applyBorder="1" applyAlignment="1">
      <alignment horizontal="center"/>
    </xf>
    <xf numFmtId="49" fontId="3" fillId="0" borderId="0" xfId="5" applyNumberFormat="1" applyFont="1" applyFill="1" applyBorder="1"/>
    <xf numFmtId="49" fontId="7" fillId="0" borderId="0" xfId="5" applyNumberFormat="1" applyFont="1" applyFill="1" applyBorder="1" applyAlignment="1">
      <alignment horizontal="left"/>
    </xf>
    <xf numFmtId="49" fontId="13" fillId="0" borderId="38" xfId="5" applyNumberFormat="1" applyFont="1" applyFill="1" applyBorder="1" applyAlignment="1">
      <alignment horizontal="center"/>
    </xf>
    <xf numFmtId="49" fontId="13" fillId="0" borderId="24" xfId="5" applyNumberFormat="1" applyFont="1" applyFill="1" applyBorder="1" applyAlignment="1">
      <alignment horizontal="center"/>
    </xf>
    <xf numFmtId="49" fontId="16" fillId="0" borderId="40" xfId="5" applyNumberFormat="1" applyFont="1" applyFill="1" applyBorder="1" applyAlignment="1">
      <alignment horizontal="left"/>
    </xf>
    <xf numFmtId="49" fontId="13" fillId="0" borderId="0" xfId="5" applyNumberFormat="1" applyFont="1" applyFill="1" applyBorder="1"/>
    <xf numFmtId="0" fontId="3" fillId="0" borderId="38" xfId="5" applyFont="1" applyFill="1" applyBorder="1" applyAlignment="1">
      <alignment horizontal="center"/>
    </xf>
    <xf numFmtId="0" fontId="3" fillId="0" borderId="36" xfId="5" applyFont="1" applyFill="1" applyBorder="1" applyAlignment="1">
      <alignment horizontal="center"/>
    </xf>
    <xf numFmtId="0" fontId="7" fillId="0" borderId="34" xfId="5" applyFont="1" applyFill="1" applyBorder="1" applyAlignment="1">
      <alignment horizontal="left"/>
    </xf>
    <xf numFmtId="0" fontId="13" fillId="0" borderId="29" xfId="5" applyFont="1" applyFill="1" applyBorder="1" applyAlignment="1">
      <alignment horizontal="center"/>
    </xf>
    <xf numFmtId="0" fontId="13" fillId="0" borderId="34" xfId="10" applyFont="1" applyFill="1" applyBorder="1" applyAlignment="1">
      <alignment horizontal="left" vertical="center"/>
    </xf>
    <xf numFmtId="166" fontId="13" fillId="0" borderId="36" xfId="11" applyNumberFormat="1" applyFont="1" applyFill="1" applyBorder="1" applyAlignment="1" applyProtection="1">
      <alignment horizontal="center"/>
    </xf>
    <xf numFmtId="0" fontId="13" fillId="0" borderId="24" xfId="10" applyFont="1" applyFill="1" applyBorder="1" applyAlignment="1">
      <alignment horizontal="left" vertical="center"/>
    </xf>
    <xf numFmtId="166" fontId="13" fillId="0" borderId="24" xfId="11" applyNumberFormat="1" applyFont="1" applyFill="1" applyBorder="1" applyAlignment="1" applyProtection="1">
      <alignment horizontal="center"/>
    </xf>
    <xf numFmtId="49" fontId="7" fillId="0" borderId="60" xfId="16" applyNumberFormat="1" applyFont="1" applyFill="1" applyBorder="1" applyAlignment="1" applyProtection="1">
      <alignment horizontal="center"/>
    </xf>
    <xf numFmtId="49" fontId="7" fillId="0" borderId="61" xfId="16" applyNumberFormat="1" applyFont="1" applyFill="1" applyBorder="1" applyAlignment="1" applyProtection="1">
      <alignment horizontal="center"/>
    </xf>
    <xf numFmtId="49" fontId="7" fillId="0" borderId="62" xfId="16" applyNumberFormat="1" applyFont="1" applyFill="1" applyBorder="1" applyAlignment="1" applyProtection="1">
      <alignment horizontal="center"/>
    </xf>
    <xf numFmtId="49" fontId="7" fillId="0" borderId="70" xfId="16" applyNumberFormat="1" applyFont="1" applyFill="1" applyBorder="1" applyAlignment="1" applyProtection="1">
      <alignment horizontal="center"/>
    </xf>
    <xf numFmtId="49" fontId="7" fillId="0" borderId="59" xfId="16" applyNumberFormat="1" applyFont="1" applyFill="1" applyBorder="1" applyAlignment="1" applyProtection="1">
      <alignment horizontal="center"/>
    </xf>
    <xf numFmtId="49" fontId="7" fillId="0" borderId="58" xfId="16" applyNumberFormat="1" applyFont="1" applyFill="1" applyBorder="1" applyAlignment="1" applyProtection="1">
      <alignment horizontal="center"/>
    </xf>
    <xf numFmtId="49" fontId="7" fillId="0" borderId="63" xfId="16" applyNumberFormat="1" applyFont="1" applyFill="1" applyBorder="1" applyAlignment="1" applyProtection="1">
      <alignment horizontal="center"/>
    </xf>
    <xf numFmtId="0" fontId="46" fillId="0" borderId="0" xfId="4" applyFont="1" applyFill="1" applyBorder="1" applyAlignment="1">
      <alignment vertical="center"/>
    </xf>
    <xf numFmtId="166" fontId="13" fillId="0" borderId="116" xfId="4" applyNumberFormat="1" applyFont="1" applyFill="1" applyBorder="1" applyAlignment="1">
      <alignment horizontal="center"/>
    </xf>
    <xf numFmtId="166" fontId="13" fillId="0" borderId="117" xfId="4" applyNumberFormat="1" applyFont="1" applyFill="1" applyBorder="1" applyAlignment="1">
      <alignment horizontal="center"/>
    </xf>
    <xf numFmtId="166" fontId="13" fillId="0" borderId="118" xfId="4" applyNumberFormat="1" applyFont="1" applyFill="1" applyBorder="1" applyAlignment="1">
      <alignment horizontal="center"/>
    </xf>
    <xf numFmtId="164" fontId="13" fillId="0" borderId="116" xfId="1" applyNumberFormat="1" applyFont="1" applyFill="1" applyBorder="1" applyAlignment="1">
      <alignment horizontal="center"/>
    </xf>
    <xf numFmtId="164" fontId="13" fillId="0" borderId="117" xfId="1" applyNumberFormat="1" applyFont="1" applyFill="1" applyBorder="1" applyAlignment="1">
      <alignment horizontal="center"/>
    </xf>
    <xf numFmtId="164" fontId="13" fillId="0" borderId="118" xfId="1" applyNumberFormat="1" applyFont="1" applyFill="1" applyBorder="1" applyAlignment="1">
      <alignment horizontal="center"/>
    </xf>
    <xf numFmtId="166" fontId="3" fillId="0" borderId="121" xfId="4" applyNumberFormat="1" applyFont="1" applyFill="1" applyBorder="1" applyAlignment="1">
      <alignment horizontal="center"/>
    </xf>
    <xf numFmtId="166" fontId="3" fillId="0" borderId="122" xfId="4" applyNumberFormat="1" applyFont="1" applyFill="1" applyBorder="1" applyAlignment="1">
      <alignment horizontal="center"/>
    </xf>
    <xf numFmtId="166" fontId="3" fillId="0" borderId="123" xfId="4" applyNumberFormat="1" applyFont="1" applyFill="1" applyBorder="1" applyAlignment="1">
      <alignment horizontal="center"/>
    </xf>
    <xf numFmtId="164" fontId="3" fillId="0" borderId="121" xfId="1" applyNumberFormat="1" applyFont="1" applyFill="1" applyBorder="1" applyAlignment="1">
      <alignment horizontal="center"/>
    </xf>
    <xf numFmtId="164" fontId="3" fillId="0" borderId="122" xfId="1" applyNumberFormat="1" applyFont="1" applyFill="1" applyBorder="1" applyAlignment="1">
      <alignment horizontal="center"/>
    </xf>
    <xf numFmtId="164" fontId="3" fillId="0" borderId="123" xfId="1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horizontal="left" vertical="center"/>
    </xf>
    <xf numFmtId="164" fontId="7" fillId="0" borderId="47" xfId="1" applyNumberFormat="1" applyFont="1" applyFill="1" applyBorder="1" applyAlignment="1">
      <alignment horizontal="center"/>
    </xf>
    <xf numFmtId="164" fontId="7" fillId="0" borderId="48" xfId="1" applyNumberFormat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164" fontId="8" fillId="0" borderId="60" xfId="1" applyNumberFormat="1" applyFont="1" applyFill="1" applyBorder="1" applyAlignment="1">
      <alignment horizontal="center"/>
    </xf>
    <xf numFmtId="164" fontId="8" fillId="0" borderId="61" xfId="1" applyNumberFormat="1" applyFont="1" applyFill="1" applyBorder="1" applyAlignment="1">
      <alignment horizontal="center"/>
    </xf>
    <xf numFmtId="164" fontId="8" fillId="0" borderId="62" xfId="1" applyNumberFormat="1" applyFont="1" applyFill="1" applyBorder="1" applyAlignment="1">
      <alignment horizontal="center"/>
    </xf>
    <xf numFmtId="0" fontId="13" fillId="0" borderId="14" xfId="4" applyFont="1" applyFill="1" applyBorder="1" applyAlignment="1">
      <alignment vertical="center"/>
    </xf>
    <xf numFmtId="0" fontId="13" fillId="0" borderId="18" xfId="4" applyFont="1" applyFill="1" applyBorder="1" applyAlignment="1">
      <alignment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20" xfId="4" applyFont="1" applyFill="1" applyBorder="1" applyAlignment="1">
      <alignment horizontal="center" vertical="center"/>
    </xf>
    <xf numFmtId="164" fontId="13" fillId="0" borderId="3" xfId="1" applyNumberFormat="1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center"/>
    </xf>
    <xf numFmtId="164" fontId="13" fillId="0" borderId="2" xfId="1" applyNumberFormat="1" applyFont="1" applyFill="1" applyBorder="1" applyAlignment="1">
      <alignment horizontal="center"/>
    </xf>
    <xf numFmtId="3" fontId="5" fillId="0" borderId="4" xfId="2" applyNumberFormat="1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164" fontId="7" fillId="0" borderId="3" xfId="3" applyNumberFormat="1" applyFont="1" applyFill="1" applyBorder="1" applyAlignment="1">
      <alignment horizontal="center" vertical="center"/>
    </xf>
    <xf numFmtId="164" fontId="7" fillId="0" borderId="1" xfId="3" applyNumberFormat="1" applyFont="1" applyFill="1" applyBorder="1" applyAlignment="1">
      <alignment horizontal="center" vertical="center"/>
    </xf>
    <xf numFmtId="164" fontId="7" fillId="0" borderId="2" xfId="3" applyNumberFormat="1" applyFont="1" applyFill="1" applyBorder="1" applyAlignment="1">
      <alignment horizontal="center" vertical="center"/>
    </xf>
    <xf numFmtId="166" fontId="13" fillId="0" borderId="47" xfId="4" applyNumberFormat="1" applyFont="1" applyFill="1" applyBorder="1" applyAlignment="1">
      <alignment horizontal="right"/>
    </xf>
    <xf numFmtId="166" fontId="13" fillId="0" borderId="48" xfId="4" applyNumberFormat="1" applyFont="1" applyFill="1" applyBorder="1" applyAlignment="1">
      <alignment horizontal="right"/>
    </xf>
    <xf numFmtId="166" fontId="13" fillId="0" borderId="14" xfId="4" applyNumberFormat="1" applyFont="1" applyFill="1" applyBorder="1" applyAlignment="1">
      <alignment horizontal="right"/>
    </xf>
    <xf numFmtId="164" fontId="13" fillId="0" borderId="47" xfId="1" applyNumberFormat="1" applyFont="1" applyFill="1" applyBorder="1" applyAlignment="1">
      <alignment horizontal="center"/>
    </xf>
    <xf numFmtId="164" fontId="13" fillId="0" borderId="48" xfId="1" applyNumberFormat="1" applyFont="1" applyFill="1" applyBorder="1" applyAlignment="1">
      <alignment horizontal="center"/>
    </xf>
    <xf numFmtId="164" fontId="13" fillId="0" borderId="14" xfId="1" applyNumberFormat="1" applyFont="1" applyFill="1" applyBorder="1" applyAlignment="1">
      <alignment horizontal="center"/>
    </xf>
    <xf numFmtId="166" fontId="3" fillId="0" borderId="60" xfId="4" applyNumberFormat="1" applyFont="1" applyFill="1" applyBorder="1" applyAlignment="1">
      <alignment horizontal="right"/>
    </xf>
    <xf numFmtId="166" fontId="3" fillId="0" borderId="61" xfId="4" applyNumberFormat="1" applyFont="1" applyFill="1" applyBorder="1" applyAlignment="1">
      <alignment horizontal="right"/>
    </xf>
    <xf numFmtId="166" fontId="3" fillId="0" borderId="62" xfId="4" applyNumberFormat="1" applyFont="1" applyFill="1" applyBorder="1" applyAlignment="1">
      <alignment horizontal="right"/>
    </xf>
    <xf numFmtId="164" fontId="3" fillId="0" borderId="60" xfId="1" applyNumberFormat="1" applyFont="1" applyFill="1" applyBorder="1" applyAlignment="1">
      <alignment horizontal="center"/>
    </xf>
    <xf numFmtId="164" fontId="3" fillId="0" borderId="61" xfId="1" applyNumberFormat="1" applyFont="1" applyFill="1" applyBorder="1" applyAlignment="1">
      <alignment horizontal="center"/>
    </xf>
    <xf numFmtId="164" fontId="3" fillId="0" borderId="62" xfId="1" applyNumberFormat="1" applyFont="1" applyFill="1" applyBorder="1" applyAlignment="1">
      <alignment horizontal="center"/>
    </xf>
    <xf numFmtId="0" fontId="13" fillId="0" borderId="47" xfId="4" applyFont="1" applyFill="1" applyBorder="1" applyAlignment="1">
      <alignment horizontal="center"/>
    </xf>
    <xf numFmtId="0" fontId="13" fillId="0" borderId="48" xfId="4" applyFont="1" applyFill="1" applyBorder="1" applyAlignment="1">
      <alignment horizontal="center"/>
    </xf>
    <xf numFmtId="0" fontId="13" fillId="0" borderId="14" xfId="4" applyFont="1" applyFill="1" applyBorder="1" applyAlignment="1">
      <alignment horizontal="center"/>
    </xf>
    <xf numFmtId="3" fontId="13" fillId="0" borderId="47" xfId="4" applyNumberFormat="1" applyFont="1" applyFill="1" applyBorder="1" applyAlignment="1">
      <alignment horizontal="center"/>
    </xf>
    <xf numFmtId="3" fontId="13" fillId="0" borderId="48" xfId="4" applyNumberFormat="1" applyFont="1" applyFill="1" applyBorder="1" applyAlignment="1">
      <alignment horizontal="center"/>
    </xf>
    <xf numFmtId="3" fontId="13" fillId="0" borderId="14" xfId="4" applyNumberFormat="1" applyFont="1" applyFill="1" applyBorder="1" applyAlignment="1">
      <alignment horizontal="center"/>
    </xf>
    <xf numFmtId="0" fontId="3" fillId="0" borderId="60" xfId="4" applyFont="1" applyFill="1" applyBorder="1" applyAlignment="1">
      <alignment horizontal="center"/>
    </xf>
    <xf numFmtId="0" fontId="3" fillId="0" borderId="61" xfId="4" applyFont="1" applyFill="1" applyBorder="1" applyAlignment="1">
      <alignment horizontal="center"/>
    </xf>
    <xf numFmtId="0" fontId="3" fillId="0" borderId="62" xfId="4" applyFont="1" applyFill="1" applyBorder="1" applyAlignment="1">
      <alignment horizontal="center"/>
    </xf>
    <xf numFmtId="3" fontId="3" fillId="0" borderId="60" xfId="4" applyNumberFormat="1" applyFont="1" applyFill="1" applyBorder="1" applyAlignment="1">
      <alignment horizontal="center"/>
    </xf>
    <xf numFmtId="3" fontId="3" fillId="0" borderId="61" xfId="4" applyNumberFormat="1" applyFont="1" applyFill="1" applyBorder="1" applyAlignment="1">
      <alignment horizontal="center"/>
    </xf>
    <xf numFmtId="3" fontId="3" fillId="0" borderId="62" xfId="4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vertical="center"/>
    </xf>
    <xf numFmtId="166" fontId="7" fillId="0" borderId="47" xfId="4" applyNumberFormat="1" applyFont="1" applyFill="1" applyBorder="1" applyAlignment="1">
      <alignment horizontal="center"/>
    </xf>
    <xf numFmtId="166" fontId="7" fillId="0" borderId="48" xfId="4" applyNumberFormat="1" applyFont="1" applyFill="1" applyBorder="1" applyAlignment="1">
      <alignment horizontal="center"/>
    </xf>
    <xf numFmtId="166" fontId="7" fillId="0" borderId="14" xfId="4" applyNumberFormat="1" applyFont="1" applyFill="1" applyBorder="1" applyAlignment="1">
      <alignment horizontal="center"/>
    </xf>
    <xf numFmtId="164" fontId="8" fillId="0" borderId="60" xfId="1" applyNumberFormat="1" applyFont="1" applyFill="1" applyBorder="1" applyAlignment="1">
      <alignment horizontal="right"/>
    </xf>
    <xf numFmtId="164" fontId="8" fillId="0" borderId="61" xfId="1" applyNumberFormat="1" applyFont="1" applyFill="1" applyBorder="1" applyAlignment="1">
      <alignment horizontal="right"/>
    </xf>
    <xf numFmtId="164" fontId="8" fillId="0" borderId="62" xfId="1" applyNumberFormat="1" applyFont="1" applyFill="1" applyBorder="1" applyAlignment="1">
      <alignment horizontal="right"/>
    </xf>
    <xf numFmtId="1" fontId="7" fillId="0" borderId="58" xfId="19" applyNumberFormat="1" applyFont="1" applyFill="1" applyBorder="1" applyAlignment="1" applyProtection="1">
      <alignment horizontal="center"/>
    </xf>
    <xf numFmtId="1" fontId="7" fillId="0" borderId="70" xfId="19" applyNumberFormat="1" applyFont="1" applyFill="1" applyBorder="1" applyAlignment="1" applyProtection="1">
      <alignment horizontal="center"/>
    </xf>
    <xf numFmtId="1" fontId="7" fillId="0" borderId="59" xfId="19" applyNumberFormat="1" applyFont="1" applyFill="1" applyBorder="1" applyAlignment="1" applyProtection="1">
      <alignment horizontal="center"/>
    </xf>
    <xf numFmtId="1" fontId="7" fillId="0" borderId="60" xfId="19" applyNumberFormat="1" applyFont="1" applyFill="1" applyBorder="1" applyAlignment="1" applyProtection="1">
      <alignment horizontal="center"/>
    </xf>
    <xf numFmtId="1" fontId="5" fillId="0" borderId="0" xfId="18" applyNumberFormat="1" applyFont="1" applyFill="1" applyBorder="1" applyAlignment="1">
      <alignment horizontal="left" vertical="center"/>
    </xf>
    <xf numFmtId="49" fontId="7" fillId="0" borderId="58" xfId="23" applyNumberFormat="1" applyFont="1" applyFill="1" applyBorder="1" applyAlignment="1" applyProtection="1">
      <alignment horizontal="center"/>
    </xf>
    <xf numFmtId="49" fontId="7" fillId="0" borderId="61" xfId="23" applyNumberFormat="1" applyFont="1" applyFill="1" applyBorder="1" applyAlignment="1" applyProtection="1">
      <alignment horizontal="center"/>
    </xf>
    <xf numFmtId="49" fontId="7" fillId="0" borderId="70" xfId="23" applyNumberFormat="1" applyFont="1" applyFill="1" applyBorder="1" applyAlignment="1" applyProtection="1">
      <alignment horizontal="center"/>
    </xf>
    <xf numFmtId="49" fontId="7" fillId="0" borderId="0" xfId="23" applyNumberFormat="1" applyFont="1" applyFill="1" applyBorder="1" applyAlignment="1" applyProtection="1">
      <alignment horizontal="center"/>
    </xf>
  </cellXfs>
  <cellStyles count="28">
    <cellStyle name="Comma" xfId="1" builtinId="3"/>
    <cellStyle name="Comma 10" xfId="21"/>
    <cellStyle name="Comma 2" xfId="6"/>
    <cellStyle name="Comma 2 10" xfId="7"/>
    <cellStyle name="Comma 2 2" xfId="8"/>
    <cellStyle name="Comma 2 3 2" xfId="11"/>
    <cellStyle name="Comma 2 4 2" xfId="16"/>
    <cellStyle name="Comma 2 5 2" xfId="19"/>
    <cellStyle name="Comma 2 6 2" xfId="23"/>
    <cellStyle name="Comma 2 7 2 2" xfId="13"/>
    <cellStyle name="Comma 2 8" xfId="24"/>
    <cellStyle name="Comma 3" xfId="9"/>
    <cellStyle name="Comma 3 3 2" xfId="26"/>
    <cellStyle name="Comma 4" xfId="27"/>
    <cellStyle name="Comma 8 2" xfId="3"/>
    <cellStyle name="Excel Built-in Normal" xfId="4"/>
    <cellStyle name="Normal" xfId="0" builtinId="0"/>
    <cellStyle name="Normal 2" xfId="5"/>
    <cellStyle name="Normal 3" xfId="14"/>
    <cellStyle name="Normal 3 2" xfId="2"/>
    <cellStyle name="Normal_7.statp_jul" xfId="12"/>
    <cellStyle name="Normal_App.Cl._CCW" xfId="25"/>
    <cellStyle name="Normal_Jul_46" xfId="15"/>
    <cellStyle name="Normal_Jul_46 2" xfId="18"/>
    <cellStyle name="Normal_สถิติมิถุนายน.1xls" xfId="10"/>
    <cellStyle name="Normal_สถิติมิถุนายน.1xls 2" xfId="22"/>
    <cellStyle name="Normal_สรุปสถิติ48" xfId="17"/>
    <cellStyle name="Normal_สรุปสถิติ48 2" xfId="20"/>
  </cellStyles>
  <dxfs count="0"/>
  <tableStyles count="0" defaultTableStyle="TableStyleMedium2" defaultPivotStyle="PivotStyleLight16"/>
  <colors>
    <mruColors>
      <color rgb="FF00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00382112"/>
        <c:axId val="-400378848"/>
      </c:barChart>
      <c:catAx>
        <c:axId val="-4003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400378848"/>
        <c:crosses val="autoZero"/>
        <c:auto val="1"/>
        <c:lblAlgn val="ctr"/>
        <c:lblOffset val="100"/>
        <c:noMultiLvlLbl val="0"/>
      </c:catAx>
      <c:valAx>
        <c:axId val="-40037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40038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44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588" l="0.70000000000000062" r="0.70000000000000062" t="0.75000000000000588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00378304"/>
        <c:axId val="-400374496"/>
      </c:barChart>
      <c:catAx>
        <c:axId val="-4003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400374496"/>
        <c:crosses val="autoZero"/>
        <c:auto val="1"/>
        <c:lblAlgn val="ctr"/>
        <c:lblOffset val="100"/>
        <c:noMultiLvlLbl val="0"/>
      </c:catAx>
      <c:valAx>
        <c:axId val="-40037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400378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66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833" l="0.70000000000000062" r="0.70000000000000062" t="0.75000000000000833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00386464"/>
        <c:axId val="-400384288"/>
      </c:barChart>
      <c:catAx>
        <c:axId val="-4003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400384288"/>
        <c:crosses val="autoZero"/>
        <c:auto val="1"/>
        <c:lblAlgn val="ctr"/>
        <c:lblOffset val="100"/>
        <c:noMultiLvlLbl val="0"/>
      </c:catAx>
      <c:valAx>
        <c:axId val="-40038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400386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44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588" l="0.70000000000000062" r="0.70000000000000062" t="0.75000000000000588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00384832"/>
        <c:axId val="-400385920"/>
      </c:barChart>
      <c:catAx>
        <c:axId val="-4003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400385920"/>
        <c:crosses val="autoZero"/>
        <c:auto val="1"/>
        <c:lblAlgn val="ctr"/>
        <c:lblOffset val="100"/>
        <c:noMultiLvlLbl val="0"/>
      </c:catAx>
      <c:valAx>
        <c:axId val="-40038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-400384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66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/>
    <c:pageMargins b="0.75000000000000833" l="0.70000000000000062" r="0.70000000000000062" t="0.75000000000000833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12</xdr:col>
      <xdr:colOff>13982700</xdr:colOff>
      <xdr:row>40</xdr:row>
      <xdr:rowOff>-23983950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12</xdr:col>
      <xdr:colOff>13982700</xdr:colOff>
      <xdr:row>40</xdr:row>
      <xdr:rowOff>-23983950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12</xdr:col>
      <xdr:colOff>13982700</xdr:colOff>
      <xdr:row>40</xdr:row>
      <xdr:rowOff>-23983950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12</xdr:col>
      <xdr:colOff>13982700</xdr:colOff>
      <xdr:row>40</xdr:row>
      <xdr:rowOff>-23983950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t_2556/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37"/>
  <sheetViews>
    <sheetView tabSelected="1" workbookViewId="0">
      <selection sqref="A1:L1"/>
    </sheetView>
  </sheetViews>
  <sheetFormatPr defaultColWidth="11.140625" defaultRowHeight="12.75"/>
  <cols>
    <col min="1" max="1" width="12.5703125" style="20" customWidth="1"/>
    <col min="2" max="2" width="13.85546875" style="19" customWidth="1"/>
    <col min="3" max="3" width="11.140625" style="19" customWidth="1"/>
    <col min="4" max="4" width="12.5703125" style="19" customWidth="1"/>
    <col min="5" max="5" width="11.5703125" style="19" customWidth="1"/>
    <col min="6" max="6" width="11.140625" style="19" customWidth="1"/>
    <col min="7" max="7" width="11.28515625" style="19" customWidth="1"/>
    <col min="8" max="10" width="11.140625" style="19" customWidth="1"/>
    <col min="11" max="11" width="11.7109375" style="19" customWidth="1"/>
    <col min="12" max="12" width="12.7109375" style="19" customWidth="1"/>
    <col min="13" max="72" width="11.140625" style="19" customWidth="1"/>
    <col min="73" max="142" width="11.140625" style="18" customWidth="1"/>
    <col min="143" max="256" width="11.140625" style="17"/>
    <col min="257" max="257" width="12.5703125" style="17" customWidth="1"/>
    <col min="258" max="258" width="13.85546875" style="17" customWidth="1"/>
    <col min="259" max="259" width="11.140625" style="17" customWidth="1"/>
    <col min="260" max="260" width="12.5703125" style="17" customWidth="1"/>
    <col min="261" max="261" width="11.5703125" style="17" customWidth="1"/>
    <col min="262" max="262" width="11.140625" style="17" customWidth="1"/>
    <col min="263" max="263" width="11.28515625" style="17" customWidth="1"/>
    <col min="264" max="266" width="11.140625" style="17" customWidth="1"/>
    <col min="267" max="267" width="11.7109375" style="17" customWidth="1"/>
    <col min="268" max="268" width="12.140625" style="17" customWidth="1"/>
    <col min="269" max="398" width="11.140625" style="17" customWidth="1"/>
    <col min="399" max="512" width="11.140625" style="17"/>
    <col min="513" max="513" width="12.5703125" style="17" customWidth="1"/>
    <col min="514" max="514" width="13.85546875" style="17" customWidth="1"/>
    <col min="515" max="515" width="11.140625" style="17" customWidth="1"/>
    <col min="516" max="516" width="12.5703125" style="17" customWidth="1"/>
    <col min="517" max="517" width="11.5703125" style="17" customWidth="1"/>
    <col min="518" max="518" width="11.140625" style="17" customWidth="1"/>
    <col min="519" max="519" width="11.28515625" style="17" customWidth="1"/>
    <col min="520" max="522" width="11.140625" style="17" customWidth="1"/>
    <col min="523" max="523" width="11.7109375" style="17" customWidth="1"/>
    <col min="524" max="524" width="12.140625" style="17" customWidth="1"/>
    <col min="525" max="654" width="11.140625" style="17" customWidth="1"/>
    <col min="655" max="768" width="11.140625" style="17"/>
    <col min="769" max="769" width="12.5703125" style="17" customWidth="1"/>
    <col min="770" max="770" width="13.85546875" style="17" customWidth="1"/>
    <col min="771" max="771" width="11.140625" style="17" customWidth="1"/>
    <col min="772" max="772" width="12.5703125" style="17" customWidth="1"/>
    <col min="773" max="773" width="11.5703125" style="17" customWidth="1"/>
    <col min="774" max="774" width="11.140625" style="17" customWidth="1"/>
    <col min="775" max="775" width="11.28515625" style="17" customWidth="1"/>
    <col min="776" max="778" width="11.140625" style="17" customWidth="1"/>
    <col min="779" max="779" width="11.7109375" style="17" customWidth="1"/>
    <col min="780" max="780" width="12.140625" style="17" customWidth="1"/>
    <col min="781" max="910" width="11.140625" style="17" customWidth="1"/>
    <col min="911" max="1024" width="11.140625" style="17"/>
    <col min="1025" max="1025" width="12.5703125" style="17" customWidth="1"/>
    <col min="1026" max="1026" width="13.85546875" style="17" customWidth="1"/>
    <col min="1027" max="1027" width="11.140625" style="17" customWidth="1"/>
    <col min="1028" max="1028" width="12.5703125" style="17" customWidth="1"/>
    <col min="1029" max="1029" width="11.5703125" style="17" customWidth="1"/>
    <col min="1030" max="1030" width="11.140625" style="17" customWidth="1"/>
    <col min="1031" max="1031" width="11.28515625" style="17" customWidth="1"/>
    <col min="1032" max="1034" width="11.140625" style="17" customWidth="1"/>
    <col min="1035" max="1035" width="11.7109375" style="17" customWidth="1"/>
    <col min="1036" max="1036" width="12.140625" style="17" customWidth="1"/>
    <col min="1037" max="1166" width="11.140625" style="17" customWidth="1"/>
    <col min="1167" max="1280" width="11.140625" style="17"/>
    <col min="1281" max="1281" width="12.5703125" style="17" customWidth="1"/>
    <col min="1282" max="1282" width="13.85546875" style="17" customWidth="1"/>
    <col min="1283" max="1283" width="11.140625" style="17" customWidth="1"/>
    <col min="1284" max="1284" width="12.5703125" style="17" customWidth="1"/>
    <col min="1285" max="1285" width="11.5703125" style="17" customWidth="1"/>
    <col min="1286" max="1286" width="11.140625" style="17" customWidth="1"/>
    <col min="1287" max="1287" width="11.28515625" style="17" customWidth="1"/>
    <col min="1288" max="1290" width="11.140625" style="17" customWidth="1"/>
    <col min="1291" max="1291" width="11.7109375" style="17" customWidth="1"/>
    <col min="1292" max="1292" width="12.140625" style="17" customWidth="1"/>
    <col min="1293" max="1422" width="11.140625" style="17" customWidth="1"/>
    <col min="1423" max="1536" width="11.140625" style="17"/>
    <col min="1537" max="1537" width="12.5703125" style="17" customWidth="1"/>
    <col min="1538" max="1538" width="13.85546875" style="17" customWidth="1"/>
    <col min="1539" max="1539" width="11.140625" style="17" customWidth="1"/>
    <col min="1540" max="1540" width="12.5703125" style="17" customWidth="1"/>
    <col min="1541" max="1541" width="11.5703125" style="17" customWidth="1"/>
    <col min="1542" max="1542" width="11.140625" style="17" customWidth="1"/>
    <col min="1543" max="1543" width="11.28515625" style="17" customWidth="1"/>
    <col min="1544" max="1546" width="11.140625" style="17" customWidth="1"/>
    <col min="1547" max="1547" width="11.7109375" style="17" customWidth="1"/>
    <col min="1548" max="1548" width="12.140625" style="17" customWidth="1"/>
    <col min="1549" max="1678" width="11.140625" style="17" customWidth="1"/>
    <col min="1679" max="1792" width="11.140625" style="17"/>
    <col min="1793" max="1793" width="12.5703125" style="17" customWidth="1"/>
    <col min="1794" max="1794" width="13.85546875" style="17" customWidth="1"/>
    <col min="1795" max="1795" width="11.140625" style="17" customWidth="1"/>
    <col min="1796" max="1796" width="12.5703125" style="17" customWidth="1"/>
    <col min="1797" max="1797" width="11.5703125" style="17" customWidth="1"/>
    <col min="1798" max="1798" width="11.140625" style="17" customWidth="1"/>
    <col min="1799" max="1799" width="11.28515625" style="17" customWidth="1"/>
    <col min="1800" max="1802" width="11.140625" style="17" customWidth="1"/>
    <col min="1803" max="1803" width="11.7109375" style="17" customWidth="1"/>
    <col min="1804" max="1804" width="12.140625" style="17" customWidth="1"/>
    <col min="1805" max="1934" width="11.140625" style="17" customWidth="1"/>
    <col min="1935" max="2048" width="11.140625" style="17"/>
    <col min="2049" max="2049" width="12.5703125" style="17" customWidth="1"/>
    <col min="2050" max="2050" width="13.85546875" style="17" customWidth="1"/>
    <col min="2051" max="2051" width="11.140625" style="17" customWidth="1"/>
    <col min="2052" max="2052" width="12.5703125" style="17" customWidth="1"/>
    <col min="2053" max="2053" width="11.5703125" style="17" customWidth="1"/>
    <col min="2054" max="2054" width="11.140625" style="17" customWidth="1"/>
    <col min="2055" max="2055" width="11.28515625" style="17" customWidth="1"/>
    <col min="2056" max="2058" width="11.140625" style="17" customWidth="1"/>
    <col min="2059" max="2059" width="11.7109375" style="17" customWidth="1"/>
    <col min="2060" max="2060" width="12.140625" style="17" customWidth="1"/>
    <col min="2061" max="2190" width="11.140625" style="17" customWidth="1"/>
    <col min="2191" max="2304" width="11.140625" style="17"/>
    <col min="2305" max="2305" width="12.5703125" style="17" customWidth="1"/>
    <col min="2306" max="2306" width="13.85546875" style="17" customWidth="1"/>
    <col min="2307" max="2307" width="11.140625" style="17" customWidth="1"/>
    <col min="2308" max="2308" width="12.5703125" style="17" customWidth="1"/>
    <col min="2309" max="2309" width="11.5703125" style="17" customWidth="1"/>
    <col min="2310" max="2310" width="11.140625" style="17" customWidth="1"/>
    <col min="2311" max="2311" width="11.28515625" style="17" customWidth="1"/>
    <col min="2312" max="2314" width="11.140625" style="17" customWidth="1"/>
    <col min="2315" max="2315" width="11.7109375" style="17" customWidth="1"/>
    <col min="2316" max="2316" width="12.140625" style="17" customWidth="1"/>
    <col min="2317" max="2446" width="11.140625" style="17" customWidth="1"/>
    <col min="2447" max="2560" width="11.140625" style="17"/>
    <col min="2561" max="2561" width="12.5703125" style="17" customWidth="1"/>
    <col min="2562" max="2562" width="13.85546875" style="17" customWidth="1"/>
    <col min="2563" max="2563" width="11.140625" style="17" customWidth="1"/>
    <col min="2564" max="2564" width="12.5703125" style="17" customWidth="1"/>
    <col min="2565" max="2565" width="11.5703125" style="17" customWidth="1"/>
    <col min="2566" max="2566" width="11.140625" style="17" customWidth="1"/>
    <col min="2567" max="2567" width="11.28515625" style="17" customWidth="1"/>
    <col min="2568" max="2570" width="11.140625" style="17" customWidth="1"/>
    <col min="2571" max="2571" width="11.7109375" style="17" customWidth="1"/>
    <col min="2572" max="2572" width="12.140625" style="17" customWidth="1"/>
    <col min="2573" max="2702" width="11.140625" style="17" customWidth="1"/>
    <col min="2703" max="2816" width="11.140625" style="17"/>
    <col min="2817" max="2817" width="12.5703125" style="17" customWidth="1"/>
    <col min="2818" max="2818" width="13.85546875" style="17" customWidth="1"/>
    <col min="2819" max="2819" width="11.140625" style="17" customWidth="1"/>
    <col min="2820" max="2820" width="12.5703125" style="17" customWidth="1"/>
    <col min="2821" max="2821" width="11.5703125" style="17" customWidth="1"/>
    <col min="2822" max="2822" width="11.140625" style="17" customWidth="1"/>
    <col min="2823" max="2823" width="11.28515625" style="17" customWidth="1"/>
    <col min="2824" max="2826" width="11.140625" style="17" customWidth="1"/>
    <col min="2827" max="2827" width="11.7109375" style="17" customWidth="1"/>
    <col min="2828" max="2828" width="12.140625" style="17" customWidth="1"/>
    <col min="2829" max="2958" width="11.140625" style="17" customWidth="1"/>
    <col min="2959" max="3072" width="11.140625" style="17"/>
    <col min="3073" max="3073" width="12.5703125" style="17" customWidth="1"/>
    <col min="3074" max="3074" width="13.85546875" style="17" customWidth="1"/>
    <col min="3075" max="3075" width="11.140625" style="17" customWidth="1"/>
    <col min="3076" max="3076" width="12.5703125" style="17" customWidth="1"/>
    <col min="3077" max="3077" width="11.5703125" style="17" customWidth="1"/>
    <col min="3078" max="3078" width="11.140625" style="17" customWidth="1"/>
    <col min="3079" max="3079" width="11.28515625" style="17" customWidth="1"/>
    <col min="3080" max="3082" width="11.140625" style="17" customWidth="1"/>
    <col min="3083" max="3083" width="11.7109375" style="17" customWidth="1"/>
    <col min="3084" max="3084" width="12.140625" style="17" customWidth="1"/>
    <col min="3085" max="3214" width="11.140625" style="17" customWidth="1"/>
    <col min="3215" max="3328" width="11.140625" style="17"/>
    <col min="3329" max="3329" width="12.5703125" style="17" customWidth="1"/>
    <col min="3330" max="3330" width="13.85546875" style="17" customWidth="1"/>
    <col min="3331" max="3331" width="11.140625" style="17" customWidth="1"/>
    <col min="3332" max="3332" width="12.5703125" style="17" customWidth="1"/>
    <col min="3333" max="3333" width="11.5703125" style="17" customWidth="1"/>
    <col min="3334" max="3334" width="11.140625" style="17" customWidth="1"/>
    <col min="3335" max="3335" width="11.28515625" style="17" customWidth="1"/>
    <col min="3336" max="3338" width="11.140625" style="17" customWidth="1"/>
    <col min="3339" max="3339" width="11.7109375" style="17" customWidth="1"/>
    <col min="3340" max="3340" width="12.140625" style="17" customWidth="1"/>
    <col min="3341" max="3470" width="11.140625" style="17" customWidth="1"/>
    <col min="3471" max="3584" width="11.140625" style="17"/>
    <col min="3585" max="3585" width="12.5703125" style="17" customWidth="1"/>
    <col min="3586" max="3586" width="13.85546875" style="17" customWidth="1"/>
    <col min="3587" max="3587" width="11.140625" style="17" customWidth="1"/>
    <col min="3588" max="3588" width="12.5703125" style="17" customWidth="1"/>
    <col min="3589" max="3589" width="11.5703125" style="17" customWidth="1"/>
    <col min="3590" max="3590" width="11.140625" style="17" customWidth="1"/>
    <col min="3591" max="3591" width="11.28515625" style="17" customWidth="1"/>
    <col min="3592" max="3594" width="11.140625" style="17" customWidth="1"/>
    <col min="3595" max="3595" width="11.7109375" style="17" customWidth="1"/>
    <col min="3596" max="3596" width="12.140625" style="17" customWidth="1"/>
    <col min="3597" max="3726" width="11.140625" style="17" customWidth="1"/>
    <col min="3727" max="3840" width="11.140625" style="17"/>
    <col min="3841" max="3841" width="12.5703125" style="17" customWidth="1"/>
    <col min="3842" max="3842" width="13.85546875" style="17" customWidth="1"/>
    <col min="3843" max="3843" width="11.140625" style="17" customWidth="1"/>
    <col min="3844" max="3844" width="12.5703125" style="17" customWidth="1"/>
    <col min="3845" max="3845" width="11.5703125" style="17" customWidth="1"/>
    <col min="3846" max="3846" width="11.140625" style="17" customWidth="1"/>
    <col min="3847" max="3847" width="11.28515625" style="17" customWidth="1"/>
    <col min="3848" max="3850" width="11.140625" style="17" customWidth="1"/>
    <col min="3851" max="3851" width="11.7109375" style="17" customWidth="1"/>
    <col min="3852" max="3852" width="12.140625" style="17" customWidth="1"/>
    <col min="3853" max="3982" width="11.140625" style="17" customWidth="1"/>
    <col min="3983" max="4096" width="11.140625" style="17"/>
    <col min="4097" max="4097" width="12.5703125" style="17" customWidth="1"/>
    <col min="4098" max="4098" width="13.85546875" style="17" customWidth="1"/>
    <col min="4099" max="4099" width="11.140625" style="17" customWidth="1"/>
    <col min="4100" max="4100" width="12.5703125" style="17" customWidth="1"/>
    <col min="4101" max="4101" width="11.5703125" style="17" customWidth="1"/>
    <col min="4102" max="4102" width="11.140625" style="17" customWidth="1"/>
    <col min="4103" max="4103" width="11.28515625" style="17" customWidth="1"/>
    <col min="4104" max="4106" width="11.140625" style="17" customWidth="1"/>
    <col min="4107" max="4107" width="11.7109375" style="17" customWidth="1"/>
    <col min="4108" max="4108" width="12.140625" style="17" customWidth="1"/>
    <col min="4109" max="4238" width="11.140625" style="17" customWidth="1"/>
    <col min="4239" max="4352" width="11.140625" style="17"/>
    <col min="4353" max="4353" width="12.5703125" style="17" customWidth="1"/>
    <col min="4354" max="4354" width="13.85546875" style="17" customWidth="1"/>
    <col min="4355" max="4355" width="11.140625" style="17" customWidth="1"/>
    <col min="4356" max="4356" width="12.5703125" style="17" customWidth="1"/>
    <col min="4357" max="4357" width="11.5703125" style="17" customWidth="1"/>
    <col min="4358" max="4358" width="11.140625" style="17" customWidth="1"/>
    <col min="4359" max="4359" width="11.28515625" style="17" customWidth="1"/>
    <col min="4360" max="4362" width="11.140625" style="17" customWidth="1"/>
    <col min="4363" max="4363" width="11.7109375" style="17" customWidth="1"/>
    <col min="4364" max="4364" width="12.140625" style="17" customWidth="1"/>
    <col min="4365" max="4494" width="11.140625" style="17" customWidth="1"/>
    <col min="4495" max="4608" width="11.140625" style="17"/>
    <col min="4609" max="4609" width="12.5703125" style="17" customWidth="1"/>
    <col min="4610" max="4610" width="13.85546875" style="17" customWidth="1"/>
    <col min="4611" max="4611" width="11.140625" style="17" customWidth="1"/>
    <col min="4612" max="4612" width="12.5703125" style="17" customWidth="1"/>
    <col min="4613" max="4613" width="11.5703125" style="17" customWidth="1"/>
    <col min="4614" max="4614" width="11.140625" style="17" customWidth="1"/>
    <col min="4615" max="4615" width="11.28515625" style="17" customWidth="1"/>
    <col min="4616" max="4618" width="11.140625" style="17" customWidth="1"/>
    <col min="4619" max="4619" width="11.7109375" style="17" customWidth="1"/>
    <col min="4620" max="4620" width="12.140625" style="17" customWidth="1"/>
    <col min="4621" max="4750" width="11.140625" style="17" customWidth="1"/>
    <col min="4751" max="4864" width="11.140625" style="17"/>
    <col min="4865" max="4865" width="12.5703125" style="17" customWidth="1"/>
    <col min="4866" max="4866" width="13.85546875" style="17" customWidth="1"/>
    <col min="4867" max="4867" width="11.140625" style="17" customWidth="1"/>
    <col min="4868" max="4868" width="12.5703125" style="17" customWidth="1"/>
    <col min="4869" max="4869" width="11.5703125" style="17" customWidth="1"/>
    <col min="4870" max="4870" width="11.140625" style="17" customWidth="1"/>
    <col min="4871" max="4871" width="11.28515625" style="17" customWidth="1"/>
    <col min="4872" max="4874" width="11.140625" style="17" customWidth="1"/>
    <col min="4875" max="4875" width="11.7109375" style="17" customWidth="1"/>
    <col min="4876" max="4876" width="12.140625" style="17" customWidth="1"/>
    <col min="4877" max="5006" width="11.140625" style="17" customWidth="1"/>
    <col min="5007" max="5120" width="11.140625" style="17"/>
    <col min="5121" max="5121" width="12.5703125" style="17" customWidth="1"/>
    <col min="5122" max="5122" width="13.85546875" style="17" customWidth="1"/>
    <col min="5123" max="5123" width="11.140625" style="17" customWidth="1"/>
    <col min="5124" max="5124" width="12.5703125" style="17" customWidth="1"/>
    <col min="5125" max="5125" width="11.5703125" style="17" customWidth="1"/>
    <col min="5126" max="5126" width="11.140625" style="17" customWidth="1"/>
    <col min="5127" max="5127" width="11.28515625" style="17" customWidth="1"/>
    <col min="5128" max="5130" width="11.140625" style="17" customWidth="1"/>
    <col min="5131" max="5131" width="11.7109375" style="17" customWidth="1"/>
    <col min="5132" max="5132" width="12.140625" style="17" customWidth="1"/>
    <col min="5133" max="5262" width="11.140625" style="17" customWidth="1"/>
    <col min="5263" max="5376" width="11.140625" style="17"/>
    <col min="5377" max="5377" width="12.5703125" style="17" customWidth="1"/>
    <col min="5378" max="5378" width="13.85546875" style="17" customWidth="1"/>
    <col min="5379" max="5379" width="11.140625" style="17" customWidth="1"/>
    <col min="5380" max="5380" width="12.5703125" style="17" customWidth="1"/>
    <col min="5381" max="5381" width="11.5703125" style="17" customWidth="1"/>
    <col min="5382" max="5382" width="11.140625" style="17" customWidth="1"/>
    <col min="5383" max="5383" width="11.28515625" style="17" customWidth="1"/>
    <col min="5384" max="5386" width="11.140625" style="17" customWidth="1"/>
    <col min="5387" max="5387" width="11.7109375" style="17" customWidth="1"/>
    <col min="5388" max="5388" width="12.140625" style="17" customWidth="1"/>
    <col min="5389" max="5518" width="11.140625" style="17" customWidth="1"/>
    <col min="5519" max="5632" width="11.140625" style="17"/>
    <col min="5633" max="5633" width="12.5703125" style="17" customWidth="1"/>
    <col min="5634" max="5634" width="13.85546875" style="17" customWidth="1"/>
    <col min="5635" max="5635" width="11.140625" style="17" customWidth="1"/>
    <col min="5636" max="5636" width="12.5703125" style="17" customWidth="1"/>
    <col min="5637" max="5637" width="11.5703125" style="17" customWidth="1"/>
    <col min="5638" max="5638" width="11.140625" style="17" customWidth="1"/>
    <col min="5639" max="5639" width="11.28515625" style="17" customWidth="1"/>
    <col min="5640" max="5642" width="11.140625" style="17" customWidth="1"/>
    <col min="5643" max="5643" width="11.7109375" style="17" customWidth="1"/>
    <col min="5644" max="5644" width="12.140625" style="17" customWidth="1"/>
    <col min="5645" max="5774" width="11.140625" style="17" customWidth="1"/>
    <col min="5775" max="5888" width="11.140625" style="17"/>
    <col min="5889" max="5889" width="12.5703125" style="17" customWidth="1"/>
    <col min="5890" max="5890" width="13.85546875" style="17" customWidth="1"/>
    <col min="5891" max="5891" width="11.140625" style="17" customWidth="1"/>
    <col min="5892" max="5892" width="12.5703125" style="17" customWidth="1"/>
    <col min="5893" max="5893" width="11.5703125" style="17" customWidth="1"/>
    <col min="5894" max="5894" width="11.140625" style="17" customWidth="1"/>
    <col min="5895" max="5895" width="11.28515625" style="17" customWidth="1"/>
    <col min="5896" max="5898" width="11.140625" style="17" customWidth="1"/>
    <col min="5899" max="5899" width="11.7109375" style="17" customWidth="1"/>
    <col min="5900" max="5900" width="12.140625" style="17" customWidth="1"/>
    <col min="5901" max="6030" width="11.140625" style="17" customWidth="1"/>
    <col min="6031" max="6144" width="11.140625" style="17"/>
    <col min="6145" max="6145" width="12.5703125" style="17" customWidth="1"/>
    <col min="6146" max="6146" width="13.85546875" style="17" customWidth="1"/>
    <col min="6147" max="6147" width="11.140625" style="17" customWidth="1"/>
    <col min="6148" max="6148" width="12.5703125" style="17" customWidth="1"/>
    <col min="6149" max="6149" width="11.5703125" style="17" customWidth="1"/>
    <col min="6150" max="6150" width="11.140625" style="17" customWidth="1"/>
    <col min="6151" max="6151" width="11.28515625" style="17" customWidth="1"/>
    <col min="6152" max="6154" width="11.140625" style="17" customWidth="1"/>
    <col min="6155" max="6155" width="11.7109375" style="17" customWidth="1"/>
    <col min="6156" max="6156" width="12.140625" style="17" customWidth="1"/>
    <col min="6157" max="6286" width="11.140625" style="17" customWidth="1"/>
    <col min="6287" max="6400" width="11.140625" style="17"/>
    <col min="6401" max="6401" width="12.5703125" style="17" customWidth="1"/>
    <col min="6402" max="6402" width="13.85546875" style="17" customWidth="1"/>
    <col min="6403" max="6403" width="11.140625" style="17" customWidth="1"/>
    <col min="6404" max="6404" width="12.5703125" style="17" customWidth="1"/>
    <col min="6405" max="6405" width="11.5703125" style="17" customWidth="1"/>
    <col min="6406" max="6406" width="11.140625" style="17" customWidth="1"/>
    <col min="6407" max="6407" width="11.28515625" style="17" customWidth="1"/>
    <col min="6408" max="6410" width="11.140625" style="17" customWidth="1"/>
    <col min="6411" max="6411" width="11.7109375" style="17" customWidth="1"/>
    <col min="6412" max="6412" width="12.140625" style="17" customWidth="1"/>
    <col min="6413" max="6542" width="11.140625" style="17" customWidth="1"/>
    <col min="6543" max="6656" width="11.140625" style="17"/>
    <col min="6657" max="6657" width="12.5703125" style="17" customWidth="1"/>
    <col min="6658" max="6658" width="13.85546875" style="17" customWidth="1"/>
    <col min="6659" max="6659" width="11.140625" style="17" customWidth="1"/>
    <col min="6660" max="6660" width="12.5703125" style="17" customWidth="1"/>
    <col min="6661" max="6661" width="11.5703125" style="17" customWidth="1"/>
    <col min="6662" max="6662" width="11.140625" style="17" customWidth="1"/>
    <col min="6663" max="6663" width="11.28515625" style="17" customWidth="1"/>
    <col min="6664" max="6666" width="11.140625" style="17" customWidth="1"/>
    <col min="6667" max="6667" width="11.7109375" style="17" customWidth="1"/>
    <col min="6668" max="6668" width="12.140625" style="17" customWidth="1"/>
    <col min="6669" max="6798" width="11.140625" style="17" customWidth="1"/>
    <col min="6799" max="6912" width="11.140625" style="17"/>
    <col min="6913" max="6913" width="12.5703125" style="17" customWidth="1"/>
    <col min="6914" max="6914" width="13.85546875" style="17" customWidth="1"/>
    <col min="6915" max="6915" width="11.140625" style="17" customWidth="1"/>
    <col min="6916" max="6916" width="12.5703125" style="17" customWidth="1"/>
    <col min="6917" max="6917" width="11.5703125" style="17" customWidth="1"/>
    <col min="6918" max="6918" width="11.140625" style="17" customWidth="1"/>
    <col min="6919" max="6919" width="11.28515625" style="17" customWidth="1"/>
    <col min="6920" max="6922" width="11.140625" style="17" customWidth="1"/>
    <col min="6923" max="6923" width="11.7109375" style="17" customWidth="1"/>
    <col min="6924" max="6924" width="12.140625" style="17" customWidth="1"/>
    <col min="6925" max="7054" width="11.140625" style="17" customWidth="1"/>
    <col min="7055" max="7168" width="11.140625" style="17"/>
    <col min="7169" max="7169" width="12.5703125" style="17" customWidth="1"/>
    <col min="7170" max="7170" width="13.85546875" style="17" customWidth="1"/>
    <col min="7171" max="7171" width="11.140625" style="17" customWidth="1"/>
    <col min="7172" max="7172" width="12.5703125" style="17" customWidth="1"/>
    <col min="7173" max="7173" width="11.5703125" style="17" customWidth="1"/>
    <col min="7174" max="7174" width="11.140625" style="17" customWidth="1"/>
    <col min="7175" max="7175" width="11.28515625" style="17" customWidth="1"/>
    <col min="7176" max="7178" width="11.140625" style="17" customWidth="1"/>
    <col min="7179" max="7179" width="11.7109375" style="17" customWidth="1"/>
    <col min="7180" max="7180" width="12.140625" style="17" customWidth="1"/>
    <col min="7181" max="7310" width="11.140625" style="17" customWidth="1"/>
    <col min="7311" max="7424" width="11.140625" style="17"/>
    <col min="7425" max="7425" width="12.5703125" style="17" customWidth="1"/>
    <col min="7426" max="7426" width="13.85546875" style="17" customWidth="1"/>
    <col min="7427" max="7427" width="11.140625" style="17" customWidth="1"/>
    <col min="7428" max="7428" width="12.5703125" style="17" customWidth="1"/>
    <col min="7429" max="7429" width="11.5703125" style="17" customWidth="1"/>
    <col min="7430" max="7430" width="11.140625" style="17" customWidth="1"/>
    <col min="7431" max="7431" width="11.28515625" style="17" customWidth="1"/>
    <col min="7432" max="7434" width="11.140625" style="17" customWidth="1"/>
    <col min="7435" max="7435" width="11.7109375" style="17" customWidth="1"/>
    <col min="7436" max="7436" width="12.140625" style="17" customWidth="1"/>
    <col min="7437" max="7566" width="11.140625" style="17" customWidth="1"/>
    <col min="7567" max="7680" width="11.140625" style="17"/>
    <col min="7681" max="7681" width="12.5703125" style="17" customWidth="1"/>
    <col min="7682" max="7682" width="13.85546875" style="17" customWidth="1"/>
    <col min="7683" max="7683" width="11.140625" style="17" customWidth="1"/>
    <col min="7684" max="7684" width="12.5703125" style="17" customWidth="1"/>
    <col min="7685" max="7685" width="11.5703125" style="17" customWidth="1"/>
    <col min="7686" max="7686" width="11.140625" style="17" customWidth="1"/>
    <col min="7687" max="7687" width="11.28515625" style="17" customWidth="1"/>
    <col min="7688" max="7690" width="11.140625" style="17" customWidth="1"/>
    <col min="7691" max="7691" width="11.7109375" style="17" customWidth="1"/>
    <col min="7692" max="7692" width="12.140625" style="17" customWidth="1"/>
    <col min="7693" max="7822" width="11.140625" style="17" customWidth="1"/>
    <col min="7823" max="7936" width="11.140625" style="17"/>
    <col min="7937" max="7937" width="12.5703125" style="17" customWidth="1"/>
    <col min="7938" max="7938" width="13.85546875" style="17" customWidth="1"/>
    <col min="7939" max="7939" width="11.140625" style="17" customWidth="1"/>
    <col min="7940" max="7940" width="12.5703125" style="17" customWidth="1"/>
    <col min="7941" max="7941" width="11.5703125" style="17" customWidth="1"/>
    <col min="7942" max="7942" width="11.140625" style="17" customWidth="1"/>
    <col min="7943" max="7943" width="11.28515625" style="17" customWidth="1"/>
    <col min="7944" max="7946" width="11.140625" style="17" customWidth="1"/>
    <col min="7947" max="7947" width="11.7109375" style="17" customWidth="1"/>
    <col min="7948" max="7948" width="12.140625" style="17" customWidth="1"/>
    <col min="7949" max="8078" width="11.140625" style="17" customWidth="1"/>
    <col min="8079" max="8192" width="11.140625" style="17"/>
    <col min="8193" max="8193" width="12.5703125" style="17" customWidth="1"/>
    <col min="8194" max="8194" width="13.85546875" style="17" customWidth="1"/>
    <col min="8195" max="8195" width="11.140625" style="17" customWidth="1"/>
    <col min="8196" max="8196" width="12.5703125" style="17" customWidth="1"/>
    <col min="8197" max="8197" width="11.5703125" style="17" customWidth="1"/>
    <col min="8198" max="8198" width="11.140625" style="17" customWidth="1"/>
    <col min="8199" max="8199" width="11.28515625" style="17" customWidth="1"/>
    <col min="8200" max="8202" width="11.140625" style="17" customWidth="1"/>
    <col min="8203" max="8203" width="11.7109375" style="17" customWidth="1"/>
    <col min="8204" max="8204" width="12.140625" style="17" customWidth="1"/>
    <col min="8205" max="8334" width="11.140625" style="17" customWidth="1"/>
    <col min="8335" max="8448" width="11.140625" style="17"/>
    <col min="8449" max="8449" width="12.5703125" style="17" customWidth="1"/>
    <col min="8450" max="8450" width="13.85546875" style="17" customWidth="1"/>
    <col min="8451" max="8451" width="11.140625" style="17" customWidth="1"/>
    <col min="8452" max="8452" width="12.5703125" style="17" customWidth="1"/>
    <col min="8453" max="8453" width="11.5703125" style="17" customWidth="1"/>
    <col min="8454" max="8454" width="11.140625" style="17" customWidth="1"/>
    <col min="8455" max="8455" width="11.28515625" style="17" customWidth="1"/>
    <col min="8456" max="8458" width="11.140625" style="17" customWidth="1"/>
    <col min="8459" max="8459" width="11.7109375" style="17" customWidth="1"/>
    <col min="8460" max="8460" width="12.140625" style="17" customWidth="1"/>
    <col min="8461" max="8590" width="11.140625" style="17" customWidth="1"/>
    <col min="8591" max="8704" width="11.140625" style="17"/>
    <col min="8705" max="8705" width="12.5703125" style="17" customWidth="1"/>
    <col min="8706" max="8706" width="13.85546875" style="17" customWidth="1"/>
    <col min="8707" max="8707" width="11.140625" style="17" customWidth="1"/>
    <col min="8708" max="8708" width="12.5703125" style="17" customWidth="1"/>
    <col min="8709" max="8709" width="11.5703125" style="17" customWidth="1"/>
    <col min="8710" max="8710" width="11.140625" style="17" customWidth="1"/>
    <col min="8711" max="8711" width="11.28515625" style="17" customWidth="1"/>
    <col min="8712" max="8714" width="11.140625" style="17" customWidth="1"/>
    <col min="8715" max="8715" width="11.7109375" style="17" customWidth="1"/>
    <col min="8716" max="8716" width="12.140625" style="17" customWidth="1"/>
    <col min="8717" max="8846" width="11.140625" style="17" customWidth="1"/>
    <col min="8847" max="8960" width="11.140625" style="17"/>
    <col min="8961" max="8961" width="12.5703125" style="17" customWidth="1"/>
    <col min="8962" max="8962" width="13.85546875" style="17" customWidth="1"/>
    <col min="8963" max="8963" width="11.140625" style="17" customWidth="1"/>
    <col min="8964" max="8964" width="12.5703125" style="17" customWidth="1"/>
    <col min="8965" max="8965" width="11.5703125" style="17" customWidth="1"/>
    <col min="8966" max="8966" width="11.140625" style="17" customWidth="1"/>
    <col min="8967" max="8967" width="11.28515625" style="17" customWidth="1"/>
    <col min="8968" max="8970" width="11.140625" style="17" customWidth="1"/>
    <col min="8971" max="8971" width="11.7109375" style="17" customWidth="1"/>
    <col min="8972" max="8972" width="12.140625" style="17" customWidth="1"/>
    <col min="8973" max="9102" width="11.140625" style="17" customWidth="1"/>
    <col min="9103" max="9216" width="11.140625" style="17"/>
    <col min="9217" max="9217" width="12.5703125" style="17" customWidth="1"/>
    <col min="9218" max="9218" width="13.85546875" style="17" customWidth="1"/>
    <col min="9219" max="9219" width="11.140625" style="17" customWidth="1"/>
    <col min="9220" max="9220" width="12.5703125" style="17" customWidth="1"/>
    <col min="9221" max="9221" width="11.5703125" style="17" customWidth="1"/>
    <col min="9222" max="9222" width="11.140625" style="17" customWidth="1"/>
    <col min="9223" max="9223" width="11.28515625" style="17" customWidth="1"/>
    <col min="9224" max="9226" width="11.140625" style="17" customWidth="1"/>
    <col min="9227" max="9227" width="11.7109375" style="17" customWidth="1"/>
    <col min="9228" max="9228" width="12.140625" style="17" customWidth="1"/>
    <col min="9229" max="9358" width="11.140625" style="17" customWidth="1"/>
    <col min="9359" max="9472" width="11.140625" style="17"/>
    <col min="9473" max="9473" width="12.5703125" style="17" customWidth="1"/>
    <col min="9474" max="9474" width="13.85546875" style="17" customWidth="1"/>
    <col min="9475" max="9475" width="11.140625" style="17" customWidth="1"/>
    <col min="9476" max="9476" width="12.5703125" style="17" customWidth="1"/>
    <col min="9477" max="9477" width="11.5703125" style="17" customWidth="1"/>
    <col min="9478" max="9478" width="11.140625" style="17" customWidth="1"/>
    <col min="9479" max="9479" width="11.28515625" style="17" customWidth="1"/>
    <col min="9480" max="9482" width="11.140625" style="17" customWidth="1"/>
    <col min="9483" max="9483" width="11.7109375" style="17" customWidth="1"/>
    <col min="9484" max="9484" width="12.140625" style="17" customWidth="1"/>
    <col min="9485" max="9614" width="11.140625" style="17" customWidth="1"/>
    <col min="9615" max="9728" width="11.140625" style="17"/>
    <col min="9729" max="9729" width="12.5703125" style="17" customWidth="1"/>
    <col min="9730" max="9730" width="13.85546875" style="17" customWidth="1"/>
    <col min="9731" max="9731" width="11.140625" style="17" customWidth="1"/>
    <col min="9732" max="9732" width="12.5703125" style="17" customWidth="1"/>
    <col min="9733" max="9733" width="11.5703125" style="17" customWidth="1"/>
    <col min="9734" max="9734" width="11.140625" style="17" customWidth="1"/>
    <col min="9735" max="9735" width="11.28515625" style="17" customWidth="1"/>
    <col min="9736" max="9738" width="11.140625" style="17" customWidth="1"/>
    <col min="9739" max="9739" width="11.7109375" style="17" customWidth="1"/>
    <col min="9740" max="9740" width="12.140625" style="17" customWidth="1"/>
    <col min="9741" max="9870" width="11.140625" style="17" customWidth="1"/>
    <col min="9871" max="9984" width="11.140625" style="17"/>
    <col min="9985" max="9985" width="12.5703125" style="17" customWidth="1"/>
    <col min="9986" max="9986" width="13.85546875" style="17" customWidth="1"/>
    <col min="9987" max="9987" width="11.140625" style="17" customWidth="1"/>
    <col min="9988" max="9988" width="12.5703125" style="17" customWidth="1"/>
    <col min="9989" max="9989" width="11.5703125" style="17" customWidth="1"/>
    <col min="9990" max="9990" width="11.140625" style="17" customWidth="1"/>
    <col min="9991" max="9991" width="11.28515625" style="17" customWidth="1"/>
    <col min="9992" max="9994" width="11.140625" style="17" customWidth="1"/>
    <col min="9995" max="9995" width="11.7109375" style="17" customWidth="1"/>
    <col min="9996" max="9996" width="12.140625" style="17" customWidth="1"/>
    <col min="9997" max="10126" width="11.140625" style="17" customWidth="1"/>
    <col min="10127" max="10240" width="11.140625" style="17"/>
    <col min="10241" max="10241" width="12.5703125" style="17" customWidth="1"/>
    <col min="10242" max="10242" width="13.85546875" style="17" customWidth="1"/>
    <col min="10243" max="10243" width="11.140625" style="17" customWidth="1"/>
    <col min="10244" max="10244" width="12.5703125" style="17" customWidth="1"/>
    <col min="10245" max="10245" width="11.5703125" style="17" customWidth="1"/>
    <col min="10246" max="10246" width="11.140625" style="17" customWidth="1"/>
    <col min="10247" max="10247" width="11.28515625" style="17" customWidth="1"/>
    <col min="10248" max="10250" width="11.140625" style="17" customWidth="1"/>
    <col min="10251" max="10251" width="11.7109375" style="17" customWidth="1"/>
    <col min="10252" max="10252" width="12.140625" style="17" customWidth="1"/>
    <col min="10253" max="10382" width="11.140625" style="17" customWidth="1"/>
    <col min="10383" max="10496" width="11.140625" style="17"/>
    <col min="10497" max="10497" width="12.5703125" style="17" customWidth="1"/>
    <col min="10498" max="10498" width="13.85546875" style="17" customWidth="1"/>
    <col min="10499" max="10499" width="11.140625" style="17" customWidth="1"/>
    <col min="10500" max="10500" width="12.5703125" style="17" customWidth="1"/>
    <col min="10501" max="10501" width="11.5703125" style="17" customWidth="1"/>
    <col min="10502" max="10502" width="11.140625" style="17" customWidth="1"/>
    <col min="10503" max="10503" width="11.28515625" style="17" customWidth="1"/>
    <col min="10504" max="10506" width="11.140625" style="17" customWidth="1"/>
    <col min="10507" max="10507" width="11.7109375" style="17" customWidth="1"/>
    <col min="10508" max="10508" width="12.140625" style="17" customWidth="1"/>
    <col min="10509" max="10638" width="11.140625" style="17" customWidth="1"/>
    <col min="10639" max="10752" width="11.140625" style="17"/>
    <col min="10753" max="10753" width="12.5703125" style="17" customWidth="1"/>
    <col min="10754" max="10754" width="13.85546875" style="17" customWidth="1"/>
    <col min="10755" max="10755" width="11.140625" style="17" customWidth="1"/>
    <col min="10756" max="10756" width="12.5703125" style="17" customWidth="1"/>
    <col min="10757" max="10757" width="11.5703125" style="17" customWidth="1"/>
    <col min="10758" max="10758" width="11.140625" style="17" customWidth="1"/>
    <col min="10759" max="10759" width="11.28515625" style="17" customWidth="1"/>
    <col min="10760" max="10762" width="11.140625" style="17" customWidth="1"/>
    <col min="10763" max="10763" width="11.7109375" style="17" customWidth="1"/>
    <col min="10764" max="10764" width="12.140625" style="17" customWidth="1"/>
    <col min="10765" max="10894" width="11.140625" style="17" customWidth="1"/>
    <col min="10895" max="11008" width="11.140625" style="17"/>
    <col min="11009" max="11009" width="12.5703125" style="17" customWidth="1"/>
    <col min="11010" max="11010" width="13.85546875" style="17" customWidth="1"/>
    <col min="11011" max="11011" width="11.140625" style="17" customWidth="1"/>
    <col min="11012" max="11012" width="12.5703125" style="17" customWidth="1"/>
    <col min="11013" max="11013" width="11.5703125" style="17" customWidth="1"/>
    <col min="11014" max="11014" width="11.140625" style="17" customWidth="1"/>
    <col min="11015" max="11015" width="11.28515625" style="17" customWidth="1"/>
    <col min="11016" max="11018" width="11.140625" style="17" customWidth="1"/>
    <col min="11019" max="11019" width="11.7109375" style="17" customWidth="1"/>
    <col min="11020" max="11020" width="12.140625" style="17" customWidth="1"/>
    <col min="11021" max="11150" width="11.140625" style="17" customWidth="1"/>
    <col min="11151" max="11264" width="11.140625" style="17"/>
    <col min="11265" max="11265" width="12.5703125" style="17" customWidth="1"/>
    <col min="11266" max="11266" width="13.85546875" style="17" customWidth="1"/>
    <col min="11267" max="11267" width="11.140625" style="17" customWidth="1"/>
    <col min="11268" max="11268" width="12.5703125" style="17" customWidth="1"/>
    <col min="11269" max="11269" width="11.5703125" style="17" customWidth="1"/>
    <col min="11270" max="11270" width="11.140625" style="17" customWidth="1"/>
    <col min="11271" max="11271" width="11.28515625" style="17" customWidth="1"/>
    <col min="11272" max="11274" width="11.140625" style="17" customWidth="1"/>
    <col min="11275" max="11275" width="11.7109375" style="17" customWidth="1"/>
    <col min="11276" max="11276" width="12.140625" style="17" customWidth="1"/>
    <col min="11277" max="11406" width="11.140625" style="17" customWidth="1"/>
    <col min="11407" max="11520" width="11.140625" style="17"/>
    <col min="11521" max="11521" width="12.5703125" style="17" customWidth="1"/>
    <col min="11522" max="11522" width="13.85546875" style="17" customWidth="1"/>
    <col min="11523" max="11523" width="11.140625" style="17" customWidth="1"/>
    <col min="11524" max="11524" width="12.5703125" style="17" customWidth="1"/>
    <col min="11525" max="11525" width="11.5703125" style="17" customWidth="1"/>
    <col min="11526" max="11526" width="11.140625" style="17" customWidth="1"/>
    <col min="11527" max="11527" width="11.28515625" style="17" customWidth="1"/>
    <col min="11528" max="11530" width="11.140625" style="17" customWidth="1"/>
    <col min="11531" max="11531" width="11.7109375" style="17" customWidth="1"/>
    <col min="11532" max="11532" width="12.140625" style="17" customWidth="1"/>
    <col min="11533" max="11662" width="11.140625" style="17" customWidth="1"/>
    <col min="11663" max="11776" width="11.140625" style="17"/>
    <col min="11777" max="11777" width="12.5703125" style="17" customWidth="1"/>
    <col min="11778" max="11778" width="13.85546875" style="17" customWidth="1"/>
    <col min="11779" max="11779" width="11.140625" style="17" customWidth="1"/>
    <col min="11780" max="11780" width="12.5703125" style="17" customWidth="1"/>
    <col min="11781" max="11781" width="11.5703125" style="17" customWidth="1"/>
    <col min="11782" max="11782" width="11.140625" style="17" customWidth="1"/>
    <col min="11783" max="11783" width="11.28515625" style="17" customWidth="1"/>
    <col min="11784" max="11786" width="11.140625" style="17" customWidth="1"/>
    <col min="11787" max="11787" width="11.7109375" style="17" customWidth="1"/>
    <col min="11788" max="11788" width="12.140625" style="17" customWidth="1"/>
    <col min="11789" max="11918" width="11.140625" style="17" customWidth="1"/>
    <col min="11919" max="12032" width="11.140625" style="17"/>
    <col min="12033" max="12033" width="12.5703125" style="17" customWidth="1"/>
    <col min="12034" max="12034" width="13.85546875" style="17" customWidth="1"/>
    <col min="12035" max="12035" width="11.140625" style="17" customWidth="1"/>
    <col min="12036" max="12036" width="12.5703125" style="17" customWidth="1"/>
    <col min="12037" max="12037" width="11.5703125" style="17" customWidth="1"/>
    <col min="12038" max="12038" width="11.140625" style="17" customWidth="1"/>
    <col min="12039" max="12039" width="11.28515625" style="17" customWidth="1"/>
    <col min="12040" max="12042" width="11.140625" style="17" customWidth="1"/>
    <col min="12043" max="12043" width="11.7109375" style="17" customWidth="1"/>
    <col min="12044" max="12044" width="12.140625" style="17" customWidth="1"/>
    <col min="12045" max="12174" width="11.140625" style="17" customWidth="1"/>
    <col min="12175" max="12288" width="11.140625" style="17"/>
    <col min="12289" max="12289" width="12.5703125" style="17" customWidth="1"/>
    <col min="12290" max="12290" width="13.85546875" style="17" customWidth="1"/>
    <col min="12291" max="12291" width="11.140625" style="17" customWidth="1"/>
    <col min="12292" max="12292" width="12.5703125" style="17" customWidth="1"/>
    <col min="12293" max="12293" width="11.5703125" style="17" customWidth="1"/>
    <col min="12294" max="12294" width="11.140625" style="17" customWidth="1"/>
    <col min="12295" max="12295" width="11.28515625" style="17" customWidth="1"/>
    <col min="12296" max="12298" width="11.140625" style="17" customWidth="1"/>
    <col min="12299" max="12299" width="11.7109375" style="17" customWidth="1"/>
    <col min="12300" max="12300" width="12.140625" style="17" customWidth="1"/>
    <col min="12301" max="12430" width="11.140625" style="17" customWidth="1"/>
    <col min="12431" max="12544" width="11.140625" style="17"/>
    <col min="12545" max="12545" width="12.5703125" style="17" customWidth="1"/>
    <col min="12546" max="12546" width="13.85546875" style="17" customWidth="1"/>
    <col min="12547" max="12547" width="11.140625" style="17" customWidth="1"/>
    <col min="12548" max="12548" width="12.5703125" style="17" customWidth="1"/>
    <col min="12549" max="12549" width="11.5703125" style="17" customWidth="1"/>
    <col min="12550" max="12550" width="11.140625" style="17" customWidth="1"/>
    <col min="12551" max="12551" width="11.28515625" style="17" customWidth="1"/>
    <col min="12552" max="12554" width="11.140625" style="17" customWidth="1"/>
    <col min="12555" max="12555" width="11.7109375" style="17" customWidth="1"/>
    <col min="12556" max="12556" width="12.140625" style="17" customWidth="1"/>
    <col min="12557" max="12686" width="11.140625" style="17" customWidth="1"/>
    <col min="12687" max="12800" width="11.140625" style="17"/>
    <col min="12801" max="12801" width="12.5703125" style="17" customWidth="1"/>
    <col min="12802" max="12802" width="13.85546875" style="17" customWidth="1"/>
    <col min="12803" max="12803" width="11.140625" style="17" customWidth="1"/>
    <col min="12804" max="12804" width="12.5703125" style="17" customWidth="1"/>
    <col min="12805" max="12805" width="11.5703125" style="17" customWidth="1"/>
    <col min="12806" max="12806" width="11.140625" style="17" customWidth="1"/>
    <col min="12807" max="12807" width="11.28515625" style="17" customWidth="1"/>
    <col min="12808" max="12810" width="11.140625" style="17" customWidth="1"/>
    <col min="12811" max="12811" width="11.7109375" style="17" customWidth="1"/>
    <col min="12812" max="12812" width="12.140625" style="17" customWidth="1"/>
    <col min="12813" max="12942" width="11.140625" style="17" customWidth="1"/>
    <col min="12943" max="13056" width="11.140625" style="17"/>
    <col min="13057" max="13057" width="12.5703125" style="17" customWidth="1"/>
    <col min="13058" max="13058" width="13.85546875" style="17" customWidth="1"/>
    <col min="13059" max="13059" width="11.140625" style="17" customWidth="1"/>
    <col min="13060" max="13060" width="12.5703125" style="17" customWidth="1"/>
    <col min="13061" max="13061" width="11.5703125" style="17" customWidth="1"/>
    <col min="13062" max="13062" width="11.140625" style="17" customWidth="1"/>
    <col min="13063" max="13063" width="11.28515625" style="17" customWidth="1"/>
    <col min="13064" max="13066" width="11.140625" style="17" customWidth="1"/>
    <col min="13067" max="13067" width="11.7109375" style="17" customWidth="1"/>
    <col min="13068" max="13068" width="12.140625" style="17" customWidth="1"/>
    <col min="13069" max="13198" width="11.140625" style="17" customWidth="1"/>
    <col min="13199" max="13312" width="11.140625" style="17"/>
    <col min="13313" max="13313" width="12.5703125" style="17" customWidth="1"/>
    <col min="13314" max="13314" width="13.85546875" style="17" customWidth="1"/>
    <col min="13315" max="13315" width="11.140625" style="17" customWidth="1"/>
    <col min="13316" max="13316" width="12.5703125" style="17" customWidth="1"/>
    <col min="13317" max="13317" width="11.5703125" style="17" customWidth="1"/>
    <col min="13318" max="13318" width="11.140625" style="17" customWidth="1"/>
    <col min="13319" max="13319" width="11.28515625" style="17" customWidth="1"/>
    <col min="13320" max="13322" width="11.140625" style="17" customWidth="1"/>
    <col min="13323" max="13323" width="11.7109375" style="17" customWidth="1"/>
    <col min="13324" max="13324" width="12.140625" style="17" customWidth="1"/>
    <col min="13325" max="13454" width="11.140625" style="17" customWidth="1"/>
    <col min="13455" max="13568" width="11.140625" style="17"/>
    <col min="13569" max="13569" width="12.5703125" style="17" customWidth="1"/>
    <col min="13570" max="13570" width="13.85546875" style="17" customWidth="1"/>
    <col min="13571" max="13571" width="11.140625" style="17" customWidth="1"/>
    <col min="13572" max="13572" width="12.5703125" style="17" customWidth="1"/>
    <col min="13573" max="13573" width="11.5703125" style="17" customWidth="1"/>
    <col min="13574" max="13574" width="11.140625" style="17" customWidth="1"/>
    <col min="13575" max="13575" width="11.28515625" style="17" customWidth="1"/>
    <col min="13576" max="13578" width="11.140625" style="17" customWidth="1"/>
    <col min="13579" max="13579" width="11.7109375" style="17" customWidth="1"/>
    <col min="13580" max="13580" width="12.140625" style="17" customWidth="1"/>
    <col min="13581" max="13710" width="11.140625" style="17" customWidth="1"/>
    <col min="13711" max="13824" width="11.140625" style="17"/>
    <col min="13825" max="13825" width="12.5703125" style="17" customWidth="1"/>
    <col min="13826" max="13826" width="13.85546875" style="17" customWidth="1"/>
    <col min="13827" max="13827" width="11.140625" style="17" customWidth="1"/>
    <col min="13828" max="13828" width="12.5703125" style="17" customWidth="1"/>
    <col min="13829" max="13829" width="11.5703125" style="17" customWidth="1"/>
    <col min="13830" max="13830" width="11.140625" style="17" customWidth="1"/>
    <col min="13831" max="13831" width="11.28515625" style="17" customWidth="1"/>
    <col min="13832" max="13834" width="11.140625" style="17" customWidth="1"/>
    <col min="13835" max="13835" width="11.7109375" style="17" customWidth="1"/>
    <col min="13836" max="13836" width="12.140625" style="17" customWidth="1"/>
    <col min="13837" max="13966" width="11.140625" style="17" customWidth="1"/>
    <col min="13967" max="14080" width="11.140625" style="17"/>
    <col min="14081" max="14081" width="12.5703125" style="17" customWidth="1"/>
    <col min="14082" max="14082" width="13.85546875" style="17" customWidth="1"/>
    <col min="14083" max="14083" width="11.140625" style="17" customWidth="1"/>
    <col min="14084" max="14084" width="12.5703125" style="17" customWidth="1"/>
    <col min="14085" max="14085" width="11.5703125" style="17" customWidth="1"/>
    <col min="14086" max="14086" width="11.140625" style="17" customWidth="1"/>
    <col min="14087" max="14087" width="11.28515625" style="17" customWidth="1"/>
    <col min="14088" max="14090" width="11.140625" style="17" customWidth="1"/>
    <col min="14091" max="14091" width="11.7109375" style="17" customWidth="1"/>
    <col min="14092" max="14092" width="12.140625" style="17" customWidth="1"/>
    <col min="14093" max="14222" width="11.140625" style="17" customWidth="1"/>
    <col min="14223" max="14336" width="11.140625" style="17"/>
    <col min="14337" max="14337" width="12.5703125" style="17" customWidth="1"/>
    <col min="14338" max="14338" width="13.85546875" style="17" customWidth="1"/>
    <col min="14339" max="14339" width="11.140625" style="17" customWidth="1"/>
    <col min="14340" max="14340" width="12.5703125" style="17" customWidth="1"/>
    <col min="14341" max="14341" width="11.5703125" style="17" customWidth="1"/>
    <col min="14342" max="14342" width="11.140625" style="17" customWidth="1"/>
    <col min="14343" max="14343" width="11.28515625" style="17" customWidth="1"/>
    <col min="14344" max="14346" width="11.140625" style="17" customWidth="1"/>
    <col min="14347" max="14347" width="11.7109375" style="17" customWidth="1"/>
    <col min="14348" max="14348" width="12.140625" style="17" customWidth="1"/>
    <col min="14349" max="14478" width="11.140625" style="17" customWidth="1"/>
    <col min="14479" max="14592" width="11.140625" style="17"/>
    <col min="14593" max="14593" width="12.5703125" style="17" customWidth="1"/>
    <col min="14594" max="14594" width="13.85546875" style="17" customWidth="1"/>
    <col min="14595" max="14595" width="11.140625" style="17" customWidth="1"/>
    <col min="14596" max="14596" width="12.5703125" style="17" customWidth="1"/>
    <col min="14597" max="14597" width="11.5703125" style="17" customWidth="1"/>
    <col min="14598" max="14598" width="11.140625" style="17" customWidth="1"/>
    <col min="14599" max="14599" width="11.28515625" style="17" customWidth="1"/>
    <col min="14600" max="14602" width="11.140625" style="17" customWidth="1"/>
    <col min="14603" max="14603" width="11.7109375" style="17" customWidth="1"/>
    <col min="14604" max="14604" width="12.140625" style="17" customWidth="1"/>
    <col min="14605" max="14734" width="11.140625" style="17" customWidth="1"/>
    <col min="14735" max="14848" width="11.140625" style="17"/>
    <col min="14849" max="14849" width="12.5703125" style="17" customWidth="1"/>
    <col min="14850" max="14850" width="13.85546875" style="17" customWidth="1"/>
    <col min="14851" max="14851" width="11.140625" style="17" customWidth="1"/>
    <col min="14852" max="14852" width="12.5703125" style="17" customWidth="1"/>
    <col min="14853" max="14853" width="11.5703125" style="17" customWidth="1"/>
    <col min="14854" max="14854" width="11.140625" style="17" customWidth="1"/>
    <col min="14855" max="14855" width="11.28515625" style="17" customWidth="1"/>
    <col min="14856" max="14858" width="11.140625" style="17" customWidth="1"/>
    <col min="14859" max="14859" width="11.7109375" style="17" customWidth="1"/>
    <col min="14860" max="14860" width="12.140625" style="17" customWidth="1"/>
    <col min="14861" max="14990" width="11.140625" style="17" customWidth="1"/>
    <col min="14991" max="15104" width="11.140625" style="17"/>
    <col min="15105" max="15105" width="12.5703125" style="17" customWidth="1"/>
    <col min="15106" max="15106" width="13.85546875" style="17" customWidth="1"/>
    <col min="15107" max="15107" width="11.140625" style="17" customWidth="1"/>
    <col min="15108" max="15108" width="12.5703125" style="17" customWidth="1"/>
    <col min="15109" max="15109" width="11.5703125" style="17" customWidth="1"/>
    <col min="15110" max="15110" width="11.140625" style="17" customWidth="1"/>
    <col min="15111" max="15111" width="11.28515625" style="17" customWidth="1"/>
    <col min="15112" max="15114" width="11.140625" style="17" customWidth="1"/>
    <col min="15115" max="15115" width="11.7109375" style="17" customWidth="1"/>
    <col min="15116" max="15116" width="12.140625" style="17" customWidth="1"/>
    <col min="15117" max="15246" width="11.140625" style="17" customWidth="1"/>
    <col min="15247" max="15360" width="11.140625" style="17"/>
    <col min="15361" max="15361" width="12.5703125" style="17" customWidth="1"/>
    <col min="15362" max="15362" width="13.85546875" style="17" customWidth="1"/>
    <col min="15363" max="15363" width="11.140625" style="17" customWidth="1"/>
    <col min="15364" max="15364" width="12.5703125" style="17" customWidth="1"/>
    <col min="15365" max="15365" width="11.5703125" style="17" customWidth="1"/>
    <col min="15366" max="15366" width="11.140625" style="17" customWidth="1"/>
    <col min="15367" max="15367" width="11.28515625" style="17" customWidth="1"/>
    <col min="15368" max="15370" width="11.140625" style="17" customWidth="1"/>
    <col min="15371" max="15371" width="11.7109375" style="17" customWidth="1"/>
    <col min="15372" max="15372" width="12.140625" style="17" customWidth="1"/>
    <col min="15373" max="15502" width="11.140625" style="17" customWidth="1"/>
    <col min="15503" max="15616" width="11.140625" style="17"/>
    <col min="15617" max="15617" width="12.5703125" style="17" customWidth="1"/>
    <col min="15618" max="15618" width="13.85546875" style="17" customWidth="1"/>
    <col min="15619" max="15619" width="11.140625" style="17" customWidth="1"/>
    <col min="15620" max="15620" width="12.5703125" style="17" customWidth="1"/>
    <col min="15621" max="15621" width="11.5703125" style="17" customWidth="1"/>
    <col min="15622" max="15622" width="11.140625" style="17" customWidth="1"/>
    <col min="15623" max="15623" width="11.28515625" style="17" customWidth="1"/>
    <col min="15624" max="15626" width="11.140625" style="17" customWidth="1"/>
    <col min="15627" max="15627" width="11.7109375" style="17" customWidth="1"/>
    <col min="15628" max="15628" width="12.140625" style="17" customWidth="1"/>
    <col min="15629" max="15758" width="11.140625" style="17" customWidth="1"/>
    <col min="15759" max="15872" width="11.140625" style="17"/>
    <col min="15873" max="15873" width="12.5703125" style="17" customWidth="1"/>
    <col min="15874" max="15874" width="13.85546875" style="17" customWidth="1"/>
    <col min="15875" max="15875" width="11.140625" style="17" customWidth="1"/>
    <col min="15876" max="15876" width="12.5703125" style="17" customWidth="1"/>
    <col min="15877" max="15877" width="11.5703125" style="17" customWidth="1"/>
    <col min="15878" max="15878" width="11.140625" style="17" customWidth="1"/>
    <col min="15879" max="15879" width="11.28515625" style="17" customWidth="1"/>
    <col min="15880" max="15882" width="11.140625" style="17" customWidth="1"/>
    <col min="15883" max="15883" width="11.7109375" style="17" customWidth="1"/>
    <col min="15884" max="15884" width="12.140625" style="17" customWidth="1"/>
    <col min="15885" max="16014" width="11.140625" style="17" customWidth="1"/>
    <col min="16015" max="16128" width="11.140625" style="17"/>
    <col min="16129" max="16129" width="12.5703125" style="17" customWidth="1"/>
    <col min="16130" max="16130" width="13.85546875" style="17" customWidth="1"/>
    <col min="16131" max="16131" width="11.140625" style="17" customWidth="1"/>
    <col min="16132" max="16132" width="12.5703125" style="17" customWidth="1"/>
    <col min="16133" max="16133" width="11.5703125" style="17" customWidth="1"/>
    <col min="16134" max="16134" width="11.140625" style="17" customWidth="1"/>
    <col min="16135" max="16135" width="11.28515625" style="17" customWidth="1"/>
    <col min="16136" max="16138" width="11.140625" style="17" customWidth="1"/>
    <col min="16139" max="16139" width="11.7109375" style="17" customWidth="1"/>
    <col min="16140" max="16140" width="12.140625" style="17" customWidth="1"/>
    <col min="16141" max="16270" width="11.140625" style="17" customWidth="1"/>
    <col min="16271" max="16384" width="11.140625" style="17"/>
  </cols>
  <sheetData>
    <row r="1" spans="1:141" ht="18.399999999999999" customHeight="1" thickTop="1">
      <c r="A1" s="752" t="s">
        <v>1077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</row>
    <row r="2" spans="1:141" ht="18.399999999999999" customHeight="1">
      <c r="A2" s="753" t="s">
        <v>1094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</row>
    <row r="3" spans="1:141" ht="18.399999999999999" customHeight="1">
      <c r="A3" s="748" t="s">
        <v>1095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</row>
    <row r="4" spans="1:141" ht="18.399999999999999" customHeight="1">
      <c r="A4" s="748" t="s">
        <v>1096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  <c r="L4" s="748"/>
    </row>
    <row r="5" spans="1:141" ht="18.399999999999999" customHeight="1">
      <c r="A5" s="748" t="s">
        <v>1097</v>
      </c>
      <c r="B5" s="748"/>
      <c r="C5" s="748"/>
      <c r="D5" s="748"/>
      <c r="E5" s="748"/>
      <c r="F5" s="748"/>
      <c r="G5" s="748"/>
      <c r="H5" s="748"/>
      <c r="I5" s="748"/>
      <c r="J5" s="748"/>
      <c r="K5" s="748"/>
      <c r="L5" s="748"/>
    </row>
    <row r="6" spans="1:141" ht="18.399999999999999" customHeight="1">
      <c r="A6" s="748" t="s">
        <v>1098</v>
      </c>
      <c r="B6" s="748"/>
      <c r="C6" s="748"/>
      <c r="D6" s="748"/>
      <c r="E6" s="748"/>
      <c r="F6" s="748"/>
      <c r="G6" s="748"/>
      <c r="H6" s="748"/>
      <c r="I6" s="748"/>
      <c r="J6" s="748"/>
      <c r="K6" s="748"/>
      <c r="L6" s="748"/>
    </row>
    <row r="7" spans="1:141" s="19" customFormat="1" ht="18.399999999999999" customHeight="1">
      <c r="A7" s="748" t="s">
        <v>1099</v>
      </c>
      <c r="B7" s="748"/>
      <c r="C7" s="748"/>
      <c r="D7" s="748"/>
      <c r="E7" s="748"/>
      <c r="F7" s="748"/>
      <c r="G7" s="748"/>
      <c r="H7" s="748"/>
      <c r="I7" s="748"/>
      <c r="J7" s="748"/>
      <c r="K7" s="748"/>
      <c r="L7" s="748"/>
    </row>
    <row r="8" spans="1:141" s="19" customFormat="1" ht="18.399999999999999" customHeight="1">
      <c r="A8" s="748" t="s">
        <v>1100</v>
      </c>
      <c r="B8" s="748"/>
      <c r="C8" s="748"/>
      <c r="D8" s="748"/>
      <c r="E8" s="748"/>
      <c r="F8" s="748"/>
      <c r="G8" s="748"/>
      <c r="H8" s="748"/>
      <c r="I8" s="748"/>
      <c r="J8" s="748"/>
      <c r="K8" s="748"/>
      <c r="L8" s="748"/>
    </row>
    <row r="9" spans="1:141" s="19" customFormat="1" ht="18.399999999999999" customHeight="1">
      <c r="A9" s="748" t="s">
        <v>1101</v>
      </c>
      <c r="B9" s="748"/>
      <c r="C9" s="748"/>
      <c r="D9" s="748"/>
      <c r="E9" s="748"/>
      <c r="F9" s="748"/>
      <c r="G9" s="748"/>
      <c r="H9" s="748"/>
      <c r="I9" s="748"/>
      <c r="J9" s="748"/>
      <c r="K9" s="748"/>
      <c r="L9" s="748"/>
    </row>
    <row r="10" spans="1:141" s="19" customFormat="1" ht="22.5" customHeight="1">
      <c r="A10" s="749" t="s">
        <v>1078</v>
      </c>
      <c r="B10" s="749"/>
      <c r="C10" s="749"/>
      <c r="D10" s="749"/>
      <c r="E10" s="749"/>
      <c r="F10" s="749"/>
      <c r="G10" s="749"/>
      <c r="H10" s="749"/>
      <c r="I10" s="749"/>
      <c r="J10" s="749"/>
      <c r="K10" s="749"/>
      <c r="L10" s="749"/>
    </row>
    <row r="11" spans="1:141" s="19" customFormat="1" ht="22.35" customHeight="1">
      <c r="A11" s="46"/>
      <c r="B11" s="45"/>
      <c r="C11" s="750" t="s">
        <v>223</v>
      </c>
      <c r="D11" s="750"/>
      <c r="E11" s="750"/>
      <c r="F11" s="750"/>
      <c r="G11" s="750"/>
      <c r="H11" s="751" t="s">
        <v>250</v>
      </c>
      <c r="I11" s="751"/>
      <c r="J11" s="751"/>
      <c r="K11" s="751"/>
      <c r="L11" s="751"/>
    </row>
    <row r="12" spans="1:141" s="18" customFormat="1" ht="18.399999999999999" customHeight="1">
      <c r="A12" s="44" t="s">
        <v>249</v>
      </c>
      <c r="B12" s="22"/>
      <c r="C12" s="43" t="s">
        <v>223</v>
      </c>
      <c r="D12" s="41" t="s">
        <v>235</v>
      </c>
      <c r="E12" s="746" t="s">
        <v>236</v>
      </c>
      <c r="F12" s="746"/>
      <c r="G12" s="746"/>
      <c r="H12" s="42" t="s">
        <v>223</v>
      </c>
      <c r="I12" s="41" t="s">
        <v>235</v>
      </c>
      <c r="J12" s="747" t="s">
        <v>236</v>
      </c>
      <c r="K12" s="747"/>
      <c r="L12" s="747"/>
    </row>
    <row r="13" spans="1:141" s="18" customFormat="1" ht="18.399999999999999" customHeight="1">
      <c r="A13" s="40"/>
      <c r="B13" s="39"/>
      <c r="C13" s="38" t="s">
        <v>227</v>
      </c>
      <c r="D13" s="36" t="s">
        <v>228</v>
      </c>
      <c r="E13" s="35" t="s">
        <v>229</v>
      </c>
      <c r="F13" s="34" t="s">
        <v>230</v>
      </c>
      <c r="G13" s="35" t="s">
        <v>200</v>
      </c>
      <c r="H13" s="37" t="s">
        <v>227</v>
      </c>
      <c r="I13" s="36" t="s">
        <v>228</v>
      </c>
      <c r="J13" s="35" t="s">
        <v>229</v>
      </c>
      <c r="K13" s="34" t="s">
        <v>230</v>
      </c>
      <c r="L13" s="33" t="s">
        <v>200</v>
      </c>
    </row>
    <row r="14" spans="1:141" s="19" customFormat="1" ht="18.399999999999999" customHeight="1">
      <c r="A14" s="28" t="s">
        <v>234</v>
      </c>
      <c r="C14" s="241"/>
      <c r="D14" s="236"/>
      <c r="E14" s="236"/>
      <c r="F14" s="236"/>
      <c r="G14" s="236"/>
      <c r="H14" s="236"/>
      <c r="I14" s="236"/>
      <c r="J14" s="236"/>
      <c r="K14" s="236"/>
      <c r="L14" s="237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</row>
    <row r="15" spans="1:141" s="19" customFormat="1" ht="18.399999999999999" customHeight="1">
      <c r="A15" s="20" t="s">
        <v>248</v>
      </c>
      <c r="C15" s="242">
        <v>3</v>
      </c>
      <c r="D15" s="238">
        <v>160</v>
      </c>
      <c r="E15" s="32">
        <v>78</v>
      </c>
      <c r="F15" s="32">
        <v>7</v>
      </c>
      <c r="G15" s="32">
        <v>85</v>
      </c>
      <c r="H15" s="238">
        <v>1.01</v>
      </c>
      <c r="I15" s="238">
        <v>0.45</v>
      </c>
      <c r="J15" s="238">
        <v>1.02</v>
      </c>
      <c r="K15" s="238">
        <v>0.09</v>
      </c>
      <c r="L15" s="239">
        <v>1.1100000000000001</v>
      </c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</row>
    <row r="16" spans="1:141" s="19" customFormat="1" ht="18.399999999999999" customHeight="1">
      <c r="A16" s="20" t="s">
        <v>247</v>
      </c>
      <c r="C16" s="242">
        <v>97</v>
      </c>
      <c r="D16" s="238">
        <v>4262.3599999999997</v>
      </c>
      <c r="E16" s="240">
        <v>1744</v>
      </c>
      <c r="F16" s="240">
        <v>969</v>
      </c>
      <c r="G16" s="240">
        <v>2713</v>
      </c>
      <c r="H16" s="238">
        <v>32.770000000000003</v>
      </c>
      <c r="I16" s="238">
        <v>11.94</v>
      </c>
      <c r="J16" s="238">
        <v>22.81</v>
      </c>
      <c r="K16" s="238">
        <v>12.67</v>
      </c>
      <c r="L16" s="239">
        <v>35.49</v>
      </c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</row>
    <row r="17" spans="1:141" s="19" customFormat="1" ht="18.399999999999999" customHeight="1">
      <c r="A17" s="28" t="s">
        <v>246</v>
      </c>
      <c r="C17" s="250">
        <v>100</v>
      </c>
      <c r="D17" s="247">
        <v>4422.3599999999997</v>
      </c>
      <c r="E17" s="250">
        <v>1822</v>
      </c>
      <c r="F17" s="250">
        <v>976</v>
      </c>
      <c r="G17" s="250">
        <v>2798</v>
      </c>
      <c r="H17" s="247">
        <v>33.78</v>
      </c>
      <c r="I17" s="247">
        <v>12.39</v>
      </c>
      <c r="J17" s="247">
        <v>23.83</v>
      </c>
      <c r="K17" s="247">
        <v>12.77</v>
      </c>
      <c r="L17" s="248">
        <v>36.6</v>
      </c>
      <c r="N17" s="31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</row>
    <row r="18" spans="1:141" s="19" customFormat="1" ht="18.399999999999999" customHeight="1">
      <c r="A18" s="28" t="s">
        <v>245</v>
      </c>
      <c r="C18" s="242"/>
      <c r="D18" s="30"/>
      <c r="E18" s="30"/>
      <c r="F18" s="30"/>
      <c r="G18" s="30"/>
      <c r="H18" s="30"/>
      <c r="I18" s="30"/>
      <c r="J18" s="30"/>
      <c r="K18" s="30"/>
      <c r="L18" s="29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</row>
    <row r="19" spans="1:141" s="19" customFormat="1" ht="18.399999999999999" customHeight="1">
      <c r="A19" s="20" t="s">
        <v>244</v>
      </c>
      <c r="C19" s="242">
        <v>44</v>
      </c>
      <c r="D19" s="238">
        <v>14099.05</v>
      </c>
      <c r="E19" s="240">
        <v>1220</v>
      </c>
      <c r="F19" s="240">
        <v>389</v>
      </c>
      <c r="G19" s="240">
        <v>1609</v>
      </c>
      <c r="H19" s="238">
        <v>14.87</v>
      </c>
      <c r="I19" s="238">
        <v>39.51</v>
      </c>
      <c r="J19" s="238">
        <v>15.96</v>
      </c>
      <c r="K19" s="238">
        <v>5.09</v>
      </c>
      <c r="L19" s="239">
        <v>21.05</v>
      </c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</row>
    <row r="20" spans="1:141" s="19" customFormat="1" ht="18.399999999999999" customHeight="1">
      <c r="A20" s="20" t="s">
        <v>243</v>
      </c>
      <c r="C20" s="242">
        <v>31</v>
      </c>
      <c r="D20" s="238">
        <v>9045.6</v>
      </c>
      <c r="E20" s="240">
        <v>710</v>
      </c>
      <c r="F20" s="240">
        <v>271</v>
      </c>
      <c r="G20" s="240">
        <v>981</v>
      </c>
      <c r="H20" s="238">
        <v>10.47</v>
      </c>
      <c r="I20" s="238">
        <v>25.35</v>
      </c>
      <c r="J20" s="238">
        <v>9.2899999999999991</v>
      </c>
      <c r="K20" s="238">
        <v>3.54</v>
      </c>
      <c r="L20" s="239">
        <v>12.83</v>
      </c>
      <c r="N20" s="27"/>
      <c r="O20" s="27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</row>
    <row r="21" spans="1:141" s="19" customFormat="1" ht="18.399999999999999" customHeight="1">
      <c r="A21" s="20" t="s">
        <v>242</v>
      </c>
      <c r="C21" s="242">
        <v>39</v>
      </c>
      <c r="D21" s="238">
        <v>5530.99</v>
      </c>
      <c r="E21" s="240">
        <v>458</v>
      </c>
      <c r="F21" s="240">
        <v>244</v>
      </c>
      <c r="G21" s="240">
        <v>702</v>
      </c>
      <c r="H21" s="238">
        <v>13.18</v>
      </c>
      <c r="I21" s="238">
        <v>15.5</v>
      </c>
      <c r="J21" s="238">
        <v>5.99</v>
      </c>
      <c r="K21" s="238">
        <v>3.19</v>
      </c>
      <c r="L21" s="239">
        <v>9.18</v>
      </c>
      <c r="N21" s="27"/>
      <c r="O21" s="27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</row>
    <row r="22" spans="1:141" s="19" customFormat="1" ht="18.399999999999999" customHeight="1">
      <c r="A22" s="20" t="s">
        <v>241</v>
      </c>
      <c r="C22" s="242">
        <v>36</v>
      </c>
      <c r="D22" s="238">
        <v>1432.39</v>
      </c>
      <c r="E22" s="240">
        <v>406</v>
      </c>
      <c r="F22" s="240">
        <v>379</v>
      </c>
      <c r="G22" s="240">
        <v>785</v>
      </c>
      <c r="H22" s="238">
        <v>12.16</v>
      </c>
      <c r="I22" s="238">
        <v>4.01</v>
      </c>
      <c r="J22" s="238">
        <v>5.31</v>
      </c>
      <c r="K22" s="238">
        <v>4.96</v>
      </c>
      <c r="L22" s="239">
        <v>10.27</v>
      </c>
      <c r="N22" s="27"/>
      <c r="O22" s="27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</row>
    <row r="23" spans="1:141" s="19" customFormat="1" ht="18.399999999999999" customHeight="1">
      <c r="A23" s="20" t="s">
        <v>240</v>
      </c>
      <c r="C23" s="242">
        <v>46</v>
      </c>
      <c r="D23" s="238">
        <v>1154.6600000000001</v>
      </c>
      <c r="E23" s="240">
        <v>562</v>
      </c>
      <c r="F23" s="240">
        <v>208</v>
      </c>
      <c r="G23" s="240">
        <v>770</v>
      </c>
      <c r="H23" s="238">
        <v>15.54</v>
      </c>
      <c r="I23" s="238">
        <v>3.24</v>
      </c>
      <c r="J23" s="238">
        <v>7.35</v>
      </c>
      <c r="K23" s="238">
        <v>2.72</v>
      </c>
      <c r="L23" s="239">
        <v>10.07</v>
      </c>
      <c r="N23" s="27"/>
      <c r="O23" s="27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</row>
    <row r="24" spans="1:141" s="19" customFormat="1" ht="18.399999999999999" customHeight="1">
      <c r="A24" s="28" t="s">
        <v>239</v>
      </c>
      <c r="C24" s="251">
        <v>196</v>
      </c>
      <c r="D24" s="249">
        <v>31262.69</v>
      </c>
      <c r="E24" s="251">
        <v>3356</v>
      </c>
      <c r="F24" s="251">
        <v>1491</v>
      </c>
      <c r="G24" s="251">
        <v>4847</v>
      </c>
      <c r="H24" s="249">
        <v>66.21621621621621</v>
      </c>
      <c r="I24" s="249">
        <v>87.61</v>
      </c>
      <c r="J24" s="249">
        <v>43.9</v>
      </c>
      <c r="K24" s="249">
        <v>19.5</v>
      </c>
      <c r="L24" s="463">
        <v>63.4</v>
      </c>
      <c r="N24" s="27"/>
      <c r="O24" s="27"/>
      <c r="P24" s="26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</row>
    <row r="25" spans="1:141" s="22" customFormat="1" ht="18.399999999999999" customHeight="1">
      <c r="A25" s="25" t="s">
        <v>238</v>
      </c>
      <c r="B25" s="24"/>
      <c r="C25" s="243">
        <v>296</v>
      </c>
      <c r="D25" s="253">
        <v>35685.050000000003</v>
      </c>
      <c r="E25" s="243">
        <v>5178</v>
      </c>
      <c r="F25" s="243">
        <v>2467</v>
      </c>
      <c r="G25" s="243">
        <v>7645</v>
      </c>
      <c r="H25" s="253">
        <v>100</v>
      </c>
      <c r="I25" s="253">
        <v>100</v>
      </c>
      <c r="J25" s="253">
        <v>67.730542838456515</v>
      </c>
      <c r="K25" s="253">
        <v>32.269457161543492</v>
      </c>
      <c r="L25" s="255">
        <v>100</v>
      </c>
      <c r="N25" s="23"/>
      <c r="O25" s="23"/>
    </row>
    <row r="26" spans="1:141" ht="18.399999999999999" customHeight="1"/>
    <row r="27" spans="1:141" ht="18.399999999999999" customHeight="1">
      <c r="J27" s="21"/>
      <c r="K27" s="21"/>
      <c r="L27" s="21"/>
    </row>
    <row r="28" spans="1:141" ht="18.399999999999999" customHeight="1">
      <c r="J28" s="21"/>
      <c r="K28" s="21"/>
      <c r="L28" s="21"/>
    </row>
    <row r="29" spans="1:141" ht="18.399999999999999" customHeight="1">
      <c r="J29" s="21"/>
      <c r="K29" s="21"/>
      <c r="L29" s="21"/>
    </row>
    <row r="30" spans="1:141" ht="18.399999999999999" customHeight="1">
      <c r="J30" s="21"/>
      <c r="K30" s="21"/>
      <c r="L30" s="21"/>
    </row>
    <row r="31" spans="1:141" ht="18.399999999999999" customHeight="1">
      <c r="J31" s="21"/>
      <c r="K31" s="21"/>
      <c r="L31" s="21"/>
    </row>
    <row r="32" spans="1:141" ht="18.399999999999999" customHeight="1">
      <c r="C32" s="22"/>
      <c r="D32" s="22"/>
      <c r="E32" s="22"/>
      <c r="F32" s="22"/>
      <c r="G32" s="22"/>
      <c r="H32" s="22"/>
      <c r="I32" s="22"/>
      <c r="J32" s="21"/>
      <c r="K32" s="21"/>
      <c r="L32" s="21"/>
    </row>
    <row r="33" spans="10:12" ht="18.399999999999999" customHeight="1">
      <c r="J33" s="21"/>
      <c r="K33" s="21"/>
      <c r="L33" s="21"/>
    </row>
    <row r="34" spans="10:12" ht="18.399999999999999" customHeight="1">
      <c r="J34" s="21"/>
      <c r="K34" s="21"/>
      <c r="L34" s="21"/>
    </row>
    <row r="35" spans="10:12" ht="18.399999999999999" customHeight="1">
      <c r="J35" s="21"/>
      <c r="K35" s="21"/>
      <c r="L35" s="21"/>
    </row>
    <row r="36" spans="10:12" ht="18.399999999999999" customHeight="1">
      <c r="J36" s="21"/>
      <c r="K36" s="21"/>
      <c r="L36" s="21"/>
    </row>
    <row r="37" spans="10:12" ht="18.399999999999999" customHeight="1">
      <c r="J37" s="21"/>
      <c r="K37" s="21"/>
      <c r="L37" s="21"/>
    </row>
  </sheetData>
  <mergeCells count="14">
    <mergeCell ref="A6:L6"/>
    <mergeCell ref="A1:L1"/>
    <mergeCell ref="A2:L2"/>
    <mergeCell ref="A3:L3"/>
    <mergeCell ref="A4:L4"/>
    <mergeCell ref="A5:L5"/>
    <mergeCell ref="E12:G12"/>
    <mergeCell ref="J12:L12"/>
    <mergeCell ref="A7:L7"/>
    <mergeCell ref="A8:L8"/>
    <mergeCell ref="A9:L9"/>
    <mergeCell ref="A10:L10"/>
    <mergeCell ref="C11:G11"/>
    <mergeCell ref="H11:L11"/>
  </mergeCells>
  <pageMargins left="0.17" right="0.17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10" sqref="B10"/>
    </sheetView>
  </sheetViews>
  <sheetFormatPr defaultRowHeight="20.100000000000001" customHeight="1"/>
  <cols>
    <col min="1" max="1" width="75" customWidth="1"/>
    <col min="2" max="2" width="9.42578125" style="2" customWidth="1"/>
    <col min="3" max="3" width="13.5703125" style="1" customWidth="1"/>
    <col min="4" max="4" width="9.85546875" style="2" customWidth="1"/>
    <col min="5" max="5" width="10.42578125" style="2" customWidth="1"/>
    <col min="6" max="6" width="11.85546875" style="2" customWidth="1"/>
    <col min="7" max="7" width="13.5703125" style="2" customWidth="1"/>
  </cols>
  <sheetData>
    <row r="1" spans="1:8" ht="24.75" customHeight="1">
      <c r="A1" s="796" t="s">
        <v>1086</v>
      </c>
      <c r="B1" s="796"/>
      <c r="C1" s="796"/>
      <c r="D1" s="796"/>
      <c r="E1" s="796"/>
      <c r="F1" s="796"/>
      <c r="G1" s="3"/>
    </row>
    <row r="2" spans="1:8" ht="20.100000000000001" customHeight="1">
      <c r="A2" s="797" t="s">
        <v>222</v>
      </c>
      <c r="B2" s="4" t="s">
        <v>223</v>
      </c>
      <c r="C2" s="5" t="s">
        <v>224</v>
      </c>
      <c r="D2" s="799" t="s">
        <v>225</v>
      </c>
      <c r="E2" s="800"/>
      <c r="F2" s="801"/>
      <c r="G2" s="6" t="s">
        <v>226</v>
      </c>
    </row>
    <row r="3" spans="1:8" ht="20.100000000000001" customHeight="1">
      <c r="A3" s="798"/>
      <c r="B3" s="7" t="s">
        <v>227</v>
      </c>
      <c r="C3" s="8" t="s">
        <v>228</v>
      </c>
      <c r="D3" s="9" t="s">
        <v>229</v>
      </c>
      <c r="E3" s="9" t="s">
        <v>230</v>
      </c>
      <c r="F3" s="10" t="s">
        <v>200</v>
      </c>
      <c r="G3" s="11" t="s">
        <v>231</v>
      </c>
    </row>
    <row r="4" spans="1:8" ht="20.100000000000001" customHeight="1">
      <c r="A4" s="12" t="s">
        <v>201</v>
      </c>
      <c r="B4" s="544">
        <v>15</v>
      </c>
      <c r="C4" s="545">
        <v>4325.053954</v>
      </c>
      <c r="D4" s="544">
        <v>133</v>
      </c>
      <c r="E4" s="544">
        <v>90</v>
      </c>
      <c r="F4" s="544">
        <v>223</v>
      </c>
      <c r="G4" s="546">
        <v>3205.71</v>
      </c>
    </row>
    <row r="5" spans="1:8" ht="20.100000000000001" customHeight="1">
      <c r="A5" s="13" t="s">
        <v>202</v>
      </c>
      <c r="B5" s="492">
        <v>29</v>
      </c>
      <c r="C5" s="493">
        <v>1191.8344810000001</v>
      </c>
      <c r="D5" s="492">
        <v>459</v>
      </c>
      <c r="E5" s="492">
        <v>333</v>
      </c>
      <c r="F5" s="492">
        <v>792</v>
      </c>
      <c r="G5" s="496">
        <v>9634.3680000000004</v>
      </c>
    </row>
    <row r="6" spans="1:8" ht="20.100000000000001" customHeight="1">
      <c r="A6" s="13" t="s">
        <v>203</v>
      </c>
      <c r="B6" s="492">
        <v>5</v>
      </c>
      <c r="C6" s="493">
        <v>167.08</v>
      </c>
      <c r="D6" s="492">
        <v>59</v>
      </c>
      <c r="E6" s="492">
        <v>56</v>
      </c>
      <c r="F6" s="492">
        <v>115</v>
      </c>
      <c r="G6" s="496">
        <v>1341.07</v>
      </c>
    </row>
    <row r="7" spans="1:8" ht="20.100000000000001" customHeight="1">
      <c r="A7" s="13" t="s">
        <v>204</v>
      </c>
      <c r="B7" s="492">
        <v>3</v>
      </c>
      <c r="C7" s="493">
        <v>10941</v>
      </c>
      <c r="D7" s="492">
        <v>295</v>
      </c>
      <c r="E7" s="492">
        <v>120</v>
      </c>
      <c r="F7" s="492">
        <v>415</v>
      </c>
      <c r="G7" s="496">
        <v>55359.19</v>
      </c>
    </row>
    <row r="8" spans="1:8" ht="20.100000000000001" customHeight="1">
      <c r="A8" s="13" t="s">
        <v>205</v>
      </c>
      <c r="B8" s="492">
        <v>1</v>
      </c>
      <c r="C8" s="492">
        <v>1.5</v>
      </c>
      <c r="D8" s="492">
        <v>6</v>
      </c>
      <c r="E8" s="492">
        <v>90</v>
      </c>
      <c r="F8" s="492">
        <v>96</v>
      </c>
      <c r="G8" s="496">
        <v>29.7</v>
      </c>
      <c r="H8" s="115"/>
    </row>
    <row r="9" spans="1:8" ht="20.100000000000001" customHeight="1">
      <c r="A9" s="13" t="s">
        <v>206</v>
      </c>
      <c r="B9" s="492" t="s">
        <v>52</v>
      </c>
      <c r="C9" s="492" t="s">
        <v>52</v>
      </c>
      <c r="D9" s="492" t="s">
        <v>52</v>
      </c>
      <c r="E9" s="492" t="s">
        <v>52</v>
      </c>
      <c r="F9" s="492" t="s">
        <v>52</v>
      </c>
      <c r="G9" s="455" t="s">
        <v>52</v>
      </c>
      <c r="H9" s="115"/>
    </row>
    <row r="10" spans="1:8" ht="20.100000000000001" customHeight="1">
      <c r="A10" s="13" t="s">
        <v>207</v>
      </c>
      <c r="B10" s="492">
        <v>17</v>
      </c>
      <c r="C10" s="493">
        <v>508.87</v>
      </c>
      <c r="D10" s="492">
        <v>191</v>
      </c>
      <c r="E10" s="492">
        <v>114</v>
      </c>
      <c r="F10" s="492">
        <v>305</v>
      </c>
      <c r="G10" s="496">
        <v>9287.01</v>
      </c>
    </row>
    <row r="11" spans="1:8" ht="20.100000000000001" customHeight="1">
      <c r="A11" s="13" t="s">
        <v>208</v>
      </c>
      <c r="B11" s="492">
        <v>8</v>
      </c>
      <c r="C11" s="493">
        <v>111.6</v>
      </c>
      <c r="D11" s="492">
        <v>128</v>
      </c>
      <c r="E11" s="492">
        <v>41</v>
      </c>
      <c r="F11" s="492">
        <v>169</v>
      </c>
      <c r="G11" s="496">
        <v>1077.72</v>
      </c>
    </row>
    <row r="12" spans="1:8" ht="20.100000000000001" customHeight="1">
      <c r="A12" s="13" t="s">
        <v>209</v>
      </c>
      <c r="B12" s="492">
        <v>8</v>
      </c>
      <c r="C12" s="493">
        <v>163.87</v>
      </c>
      <c r="D12" s="492">
        <v>144</v>
      </c>
      <c r="E12" s="492">
        <v>52</v>
      </c>
      <c r="F12" s="492">
        <v>196</v>
      </c>
      <c r="G12" s="496">
        <v>7102.76</v>
      </c>
    </row>
    <row r="13" spans="1:8" ht="20.100000000000001" customHeight="1">
      <c r="A13" s="13" t="s">
        <v>210</v>
      </c>
      <c r="B13" s="492">
        <v>2</v>
      </c>
      <c r="C13" s="493">
        <v>58.5</v>
      </c>
      <c r="D13" s="492">
        <v>38</v>
      </c>
      <c r="E13" s="492">
        <v>8</v>
      </c>
      <c r="F13" s="492">
        <v>46</v>
      </c>
      <c r="G13" s="496">
        <v>437.74</v>
      </c>
    </row>
    <row r="14" spans="1:8" ht="20.100000000000001" customHeight="1">
      <c r="A14" s="13" t="s">
        <v>211</v>
      </c>
      <c r="B14" s="492">
        <v>20</v>
      </c>
      <c r="C14" s="493">
        <v>8016.9185559999996</v>
      </c>
      <c r="D14" s="492">
        <v>277</v>
      </c>
      <c r="E14" s="492">
        <v>170</v>
      </c>
      <c r="F14" s="492">
        <v>447</v>
      </c>
      <c r="G14" s="496">
        <v>39300.94</v>
      </c>
    </row>
    <row r="15" spans="1:8" ht="20.100000000000001" customHeight="1">
      <c r="A15" s="13" t="s">
        <v>212</v>
      </c>
      <c r="B15" s="492">
        <v>6</v>
      </c>
      <c r="C15" s="492">
        <v>200.5</v>
      </c>
      <c r="D15" s="492">
        <v>37</v>
      </c>
      <c r="E15" s="492">
        <v>8</v>
      </c>
      <c r="F15" s="492">
        <v>45</v>
      </c>
      <c r="G15" s="455">
        <v>3985.94</v>
      </c>
    </row>
    <row r="16" spans="1:8" ht="20.100000000000001" customHeight="1">
      <c r="A16" s="13" t="s">
        <v>213</v>
      </c>
      <c r="B16" s="492">
        <v>4</v>
      </c>
      <c r="C16" s="493">
        <v>729.28014800000005</v>
      </c>
      <c r="D16" s="492">
        <v>185</v>
      </c>
      <c r="E16" s="492">
        <v>92</v>
      </c>
      <c r="F16" s="492">
        <v>277</v>
      </c>
      <c r="G16" s="496">
        <v>24992</v>
      </c>
    </row>
    <row r="17" spans="1:7" ht="20.100000000000001" customHeight="1">
      <c r="A17" s="13" t="s">
        <v>214</v>
      </c>
      <c r="B17" s="492">
        <v>30</v>
      </c>
      <c r="C17" s="493">
        <v>1615.66</v>
      </c>
      <c r="D17" s="492">
        <v>432</v>
      </c>
      <c r="E17" s="492">
        <v>460</v>
      </c>
      <c r="F17" s="492">
        <v>892</v>
      </c>
      <c r="G17" s="496">
        <v>23621.71</v>
      </c>
    </row>
    <row r="18" spans="1:7" ht="20.100000000000001" customHeight="1">
      <c r="A18" s="13" t="s">
        <v>215</v>
      </c>
      <c r="B18" s="492">
        <v>29</v>
      </c>
      <c r="C18" s="493">
        <v>1139.5167269999999</v>
      </c>
      <c r="D18" s="492">
        <v>329</v>
      </c>
      <c r="E18" s="492">
        <v>114</v>
      </c>
      <c r="F18" s="492">
        <v>443</v>
      </c>
      <c r="G18" s="496">
        <v>6667.19</v>
      </c>
    </row>
    <row r="19" spans="1:7" ht="20.100000000000001" customHeight="1">
      <c r="A19" s="13" t="s">
        <v>216</v>
      </c>
      <c r="B19" s="492">
        <v>5</v>
      </c>
      <c r="C19" s="493">
        <v>1073.8399999999999</v>
      </c>
      <c r="D19" s="492">
        <v>612</v>
      </c>
      <c r="E19" s="492">
        <v>146</v>
      </c>
      <c r="F19" s="492">
        <v>758</v>
      </c>
      <c r="G19" s="496">
        <v>607556.98</v>
      </c>
    </row>
    <row r="20" spans="1:7" ht="20.100000000000001" customHeight="1">
      <c r="A20" s="13" t="s">
        <v>217</v>
      </c>
      <c r="B20" s="492">
        <v>21</v>
      </c>
      <c r="C20" s="493">
        <v>601.223071</v>
      </c>
      <c r="D20" s="492">
        <v>352</v>
      </c>
      <c r="E20" s="492">
        <v>109</v>
      </c>
      <c r="F20" s="492">
        <v>461</v>
      </c>
      <c r="G20" s="496">
        <v>7166.7160000000003</v>
      </c>
    </row>
    <row r="21" spans="1:7" ht="20.100000000000001" customHeight="1">
      <c r="A21" s="13" t="s">
        <v>218</v>
      </c>
      <c r="B21" s="492">
        <v>6</v>
      </c>
      <c r="C21" s="493">
        <v>1010.3</v>
      </c>
      <c r="D21" s="492">
        <v>590</v>
      </c>
      <c r="E21" s="492">
        <v>60</v>
      </c>
      <c r="F21" s="492">
        <v>650</v>
      </c>
      <c r="G21" s="496">
        <v>13947.65</v>
      </c>
    </row>
    <row r="22" spans="1:7" ht="20.100000000000001" customHeight="1">
      <c r="A22" s="13" t="s">
        <v>219</v>
      </c>
      <c r="B22" s="492">
        <v>4</v>
      </c>
      <c r="C22" s="493">
        <v>231</v>
      </c>
      <c r="D22" s="492">
        <v>94</v>
      </c>
      <c r="E22" s="492">
        <v>60</v>
      </c>
      <c r="F22" s="492">
        <v>154</v>
      </c>
      <c r="G22" s="496">
        <v>1140.3399999999999</v>
      </c>
    </row>
    <row r="23" spans="1:7" ht="20.100000000000001" customHeight="1">
      <c r="A23" s="13" t="s">
        <v>220</v>
      </c>
      <c r="B23" s="492">
        <v>14</v>
      </c>
      <c r="C23" s="493">
        <v>490.065</v>
      </c>
      <c r="D23" s="492">
        <v>245</v>
      </c>
      <c r="E23" s="492">
        <v>52</v>
      </c>
      <c r="F23" s="492">
        <v>297</v>
      </c>
      <c r="G23" s="496">
        <v>3138.45</v>
      </c>
    </row>
    <row r="24" spans="1:7" ht="20.100000000000001" customHeight="1">
      <c r="A24" s="13" t="s">
        <v>221</v>
      </c>
      <c r="B24" s="492">
        <v>69</v>
      </c>
      <c r="C24" s="493">
        <v>3107.4362850000002</v>
      </c>
      <c r="D24" s="492">
        <v>572</v>
      </c>
      <c r="E24" s="492">
        <v>292</v>
      </c>
      <c r="F24" s="492">
        <v>864</v>
      </c>
      <c r="G24" s="496">
        <v>41992</v>
      </c>
    </row>
    <row r="25" spans="1:7" ht="20.100000000000001" customHeight="1">
      <c r="A25" s="228" t="s">
        <v>200</v>
      </c>
      <c r="B25" s="547">
        <v>296</v>
      </c>
      <c r="C25" s="588">
        <v>35685.048221999998</v>
      </c>
      <c r="D25" s="547">
        <v>5178</v>
      </c>
      <c r="E25" s="547">
        <v>2467</v>
      </c>
      <c r="F25" s="547">
        <v>7645</v>
      </c>
      <c r="G25" s="547">
        <v>860985.18399999989</v>
      </c>
    </row>
  </sheetData>
  <mergeCells count="3">
    <mergeCell ref="A1:F1"/>
    <mergeCell ref="A2:A3"/>
    <mergeCell ref="D2:F2"/>
  </mergeCells>
  <pageMargins left="0.23622047244094491" right="7.874015748031496E-2" top="0.6692913385826772" bottom="0.74803149606299213" header="0.31496062992125984" footer="0.31496062992125984"/>
  <pageSetup paperSize="9" firstPageNumber="26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opLeftCell="A52" workbookViewId="0">
      <selection activeCell="J58" sqref="J58"/>
    </sheetView>
  </sheetViews>
  <sheetFormatPr defaultRowHeight="20.100000000000001" customHeight="1"/>
  <cols>
    <col min="1" max="1" width="13.7109375" style="119" customWidth="1"/>
    <col min="2" max="2" width="5.85546875" style="694" customWidth="1"/>
    <col min="3" max="3" width="7.42578125" style="694" customWidth="1"/>
    <col min="4" max="4" width="5" style="694" customWidth="1"/>
    <col min="5" max="6" width="4.7109375" style="694" customWidth="1"/>
    <col min="7" max="7" width="7" style="694" customWidth="1"/>
    <col min="8" max="8" width="5.5703125" style="120" customWidth="1"/>
    <col min="9" max="9" width="10.7109375" style="121" customWidth="1"/>
    <col min="10" max="10" width="6.85546875" style="119" customWidth="1"/>
    <col min="11" max="11" width="6.7109375" style="119" customWidth="1"/>
    <col min="12" max="12" width="7.7109375" style="119" customWidth="1"/>
    <col min="13" max="13" width="10.5703125" style="119" customWidth="1"/>
    <col min="14" max="14" width="6.140625" style="119" customWidth="1"/>
    <col min="15" max="15" width="10.42578125" style="121" customWidth="1"/>
    <col min="16" max="16" width="6.85546875" style="119" customWidth="1"/>
    <col min="17" max="17" width="7.140625" style="119" customWidth="1"/>
    <col min="18" max="18" width="7.7109375" style="119" customWidth="1"/>
    <col min="19" max="19" width="9.42578125" style="119" customWidth="1"/>
    <col min="20" max="20" width="9.140625" style="256"/>
    <col min="21" max="21" width="9.140625" style="121"/>
    <col min="22" max="25" width="9.140625" style="120"/>
    <col min="26" max="16384" width="9.140625" style="119"/>
  </cols>
  <sheetData>
    <row r="1" spans="1:25" s="118" customFormat="1" ht="18.95" customHeight="1">
      <c r="A1" s="769" t="s">
        <v>1087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</row>
    <row r="2" spans="1:25" s="336" customFormat="1" ht="18.95" customHeight="1">
      <c r="A2" s="337"/>
      <c r="B2" s="802" t="s">
        <v>868</v>
      </c>
      <c r="C2" s="803"/>
      <c r="D2" s="803"/>
      <c r="E2" s="803"/>
      <c r="F2" s="803"/>
      <c r="G2" s="804"/>
      <c r="H2" s="805" t="s">
        <v>869</v>
      </c>
      <c r="I2" s="806"/>
      <c r="J2" s="806"/>
      <c r="K2" s="806"/>
      <c r="L2" s="806"/>
      <c r="M2" s="807"/>
      <c r="N2" s="805" t="s">
        <v>238</v>
      </c>
      <c r="O2" s="806"/>
      <c r="P2" s="806"/>
      <c r="Q2" s="806"/>
      <c r="R2" s="806"/>
      <c r="S2" s="806"/>
    </row>
    <row r="3" spans="1:25" s="336" customFormat="1" ht="18.95" customHeight="1">
      <c r="A3" s="338" t="s">
        <v>232</v>
      </c>
      <c r="B3" s="685" t="s">
        <v>223</v>
      </c>
      <c r="C3" s="686" t="s">
        <v>235</v>
      </c>
      <c r="D3" s="808" t="s">
        <v>236</v>
      </c>
      <c r="E3" s="809"/>
      <c r="F3" s="810"/>
      <c r="G3" s="687" t="s">
        <v>226</v>
      </c>
      <c r="H3" s="341" t="s">
        <v>223</v>
      </c>
      <c r="I3" s="340" t="s">
        <v>235</v>
      </c>
      <c r="J3" s="811" t="s">
        <v>236</v>
      </c>
      <c r="K3" s="812"/>
      <c r="L3" s="813"/>
      <c r="M3" s="342" t="s">
        <v>226</v>
      </c>
      <c r="N3" s="343" t="s">
        <v>223</v>
      </c>
      <c r="O3" s="344" t="s">
        <v>235</v>
      </c>
      <c r="P3" s="811" t="s">
        <v>236</v>
      </c>
      <c r="Q3" s="812"/>
      <c r="R3" s="813"/>
      <c r="S3" s="345" t="s">
        <v>226</v>
      </c>
    </row>
    <row r="4" spans="1:25" s="336" customFormat="1" ht="18.95" customHeight="1">
      <c r="A4" s="346"/>
      <c r="B4" s="688" t="s">
        <v>227</v>
      </c>
      <c r="C4" s="689" t="s">
        <v>228</v>
      </c>
      <c r="D4" s="690" t="s">
        <v>229</v>
      </c>
      <c r="E4" s="691" t="s">
        <v>230</v>
      </c>
      <c r="F4" s="690" t="s">
        <v>200</v>
      </c>
      <c r="G4" s="690" t="s">
        <v>231</v>
      </c>
      <c r="H4" s="349" t="s">
        <v>227</v>
      </c>
      <c r="I4" s="348" t="s">
        <v>228</v>
      </c>
      <c r="J4" s="350" t="s">
        <v>229</v>
      </c>
      <c r="K4" s="351" t="s">
        <v>230</v>
      </c>
      <c r="L4" s="350" t="s">
        <v>200</v>
      </c>
      <c r="M4" s="351" t="s">
        <v>231</v>
      </c>
      <c r="N4" s="349" t="s">
        <v>227</v>
      </c>
      <c r="O4" s="352" t="s">
        <v>228</v>
      </c>
      <c r="P4" s="353" t="s">
        <v>229</v>
      </c>
      <c r="Q4" s="354" t="s">
        <v>230</v>
      </c>
      <c r="R4" s="354" t="s">
        <v>200</v>
      </c>
      <c r="S4" s="353" t="s">
        <v>231</v>
      </c>
    </row>
    <row r="5" spans="1:25" s="358" customFormat="1" ht="20.100000000000001" customHeight="1">
      <c r="A5" s="397" t="s">
        <v>872</v>
      </c>
      <c r="B5" s="383" t="s">
        <v>52</v>
      </c>
      <c r="C5" s="383" t="s">
        <v>52</v>
      </c>
      <c r="D5" s="383" t="s">
        <v>52</v>
      </c>
      <c r="E5" s="383" t="s">
        <v>52</v>
      </c>
      <c r="F5" s="383" t="s">
        <v>52</v>
      </c>
      <c r="G5" s="383" t="s">
        <v>52</v>
      </c>
      <c r="H5" s="382">
        <v>2</v>
      </c>
      <c r="I5" s="383">
        <v>53.3</v>
      </c>
      <c r="J5" s="382">
        <v>25</v>
      </c>
      <c r="K5" s="382">
        <v>2</v>
      </c>
      <c r="L5" s="382">
        <v>27</v>
      </c>
      <c r="M5" s="382">
        <v>52</v>
      </c>
      <c r="N5" s="382">
        <v>2</v>
      </c>
      <c r="O5" s="383">
        <v>53.3</v>
      </c>
      <c r="P5" s="382">
        <v>25</v>
      </c>
      <c r="Q5" s="382">
        <v>2</v>
      </c>
      <c r="R5" s="382">
        <v>27</v>
      </c>
      <c r="S5" s="398">
        <v>52</v>
      </c>
      <c r="T5" s="399"/>
      <c r="U5" s="396"/>
      <c r="V5" s="395"/>
      <c r="W5" s="395"/>
      <c r="X5" s="395"/>
      <c r="Y5" s="395"/>
    </row>
    <row r="6" spans="1:25" s="358" customFormat="1" ht="20.100000000000001" customHeight="1">
      <c r="A6" s="400" t="s">
        <v>54</v>
      </c>
      <c r="B6" s="383" t="s">
        <v>52</v>
      </c>
      <c r="C6" s="383" t="s">
        <v>52</v>
      </c>
      <c r="D6" s="383" t="s">
        <v>52</v>
      </c>
      <c r="E6" s="383" t="s">
        <v>52</v>
      </c>
      <c r="F6" s="383" t="s">
        <v>52</v>
      </c>
      <c r="G6" s="383" t="s">
        <v>52</v>
      </c>
      <c r="H6" s="382">
        <v>2</v>
      </c>
      <c r="I6" s="383">
        <v>90</v>
      </c>
      <c r="J6" s="382">
        <v>43</v>
      </c>
      <c r="K6" s="382">
        <v>9</v>
      </c>
      <c r="L6" s="382">
        <v>52</v>
      </c>
      <c r="M6" s="382">
        <v>765.02</v>
      </c>
      <c r="N6" s="382">
        <v>2</v>
      </c>
      <c r="O6" s="383">
        <v>90</v>
      </c>
      <c r="P6" s="382">
        <v>43</v>
      </c>
      <c r="Q6" s="382">
        <v>9</v>
      </c>
      <c r="R6" s="382">
        <v>52</v>
      </c>
      <c r="S6" s="398">
        <v>765.02</v>
      </c>
      <c r="T6" s="399"/>
      <c r="U6" s="396"/>
      <c r="V6" s="395"/>
      <c r="W6" s="395"/>
      <c r="X6" s="395"/>
      <c r="Y6" s="395"/>
    </row>
    <row r="7" spans="1:25" s="358" customFormat="1" ht="20.100000000000001" customHeight="1">
      <c r="A7" s="400" t="s">
        <v>66</v>
      </c>
      <c r="B7" s="383" t="s">
        <v>52</v>
      </c>
      <c r="C7" s="383" t="s">
        <v>52</v>
      </c>
      <c r="D7" s="383" t="s">
        <v>52</v>
      </c>
      <c r="E7" s="383" t="s">
        <v>52</v>
      </c>
      <c r="F7" s="383" t="s">
        <v>52</v>
      </c>
      <c r="G7" s="383" t="s">
        <v>52</v>
      </c>
      <c r="H7" s="382">
        <v>7</v>
      </c>
      <c r="I7" s="383">
        <v>657.34</v>
      </c>
      <c r="J7" s="382">
        <v>197</v>
      </c>
      <c r="K7" s="382">
        <v>10</v>
      </c>
      <c r="L7" s="382">
        <v>207</v>
      </c>
      <c r="M7" s="382">
        <v>19856.419999999998</v>
      </c>
      <c r="N7" s="382">
        <v>7</v>
      </c>
      <c r="O7" s="383">
        <v>657.34</v>
      </c>
      <c r="P7" s="382">
        <v>197</v>
      </c>
      <c r="Q7" s="382">
        <v>10</v>
      </c>
      <c r="R7" s="382">
        <v>207</v>
      </c>
      <c r="S7" s="398">
        <v>19856.419999999998</v>
      </c>
      <c r="T7" s="399"/>
      <c r="U7" s="396"/>
      <c r="V7" s="395"/>
      <c r="W7" s="395"/>
      <c r="X7" s="395"/>
      <c r="Y7" s="395"/>
    </row>
    <row r="8" spans="1:25" s="358" customFormat="1" ht="20.100000000000001" customHeight="1">
      <c r="A8" s="400" t="s">
        <v>91</v>
      </c>
      <c r="B8" s="383" t="s">
        <v>52</v>
      </c>
      <c r="C8" s="383" t="s">
        <v>52</v>
      </c>
      <c r="D8" s="383" t="s">
        <v>52</v>
      </c>
      <c r="E8" s="383" t="s">
        <v>52</v>
      </c>
      <c r="F8" s="383" t="s">
        <v>52</v>
      </c>
      <c r="G8" s="383" t="s">
        <v>52</v>
      </c>
      <c r="H8" s="382">
        <v>6</v>
      </c>
      <c r="I8" s="383">
        <v>1019.570368</v>
      </c>
      <c r="J8" s="382">
        <v>171</v>
      </c>
      <c r="K8" s="382">
        <v>34</v>
      </c>
      <c r="L8" s="382">
        <v>205</v>
      </c>
      <c r="M8" s="382">
        <v>9603.23</v>
      </c>
      <c r="N8" s="382">
        <v>6</v>
      </c>
      <c r="O8" s="383">
        <v>1019.570368</v>
      </c>
      <c r="P8" s="382">
        <v>171</v>
      </c>
      <c r="Q8" s="382">
        <v>34</v>
      </c>
      <c r="R8" s="382">
        <v>205</v>
      </c>
      <c r="S8" s="398">
        <v>9603.23</v>
      </c>
      <c r="T8" s="399"/>
      <c r="U8" s="396"/>
      <c r="V8" s="395"/>
      <c r="W8" s="395"/>
      <c r="X8" s="395"/>
      <c r="Y8" s="395"/>
    </row>
    <row r="9" spans="1:25" s="358" customFormat="1" ht="20.100000000000001" customHeight="1">
      <c r="A9" s="400" t="s">
        <v>143</v>
      </c>
      <c r="B9" s="383" t="s">
        <v>52</v>
      </c>
      <c r="C9" s="383" t="s">
        <v>52</v>
      </c>
      <c r="D9" s="383" t="s">
        <v>52</v>
      </c>
      <c r="E9" s="383" t="s">
        <v>52</v>
      </c>
      <c r="F9" s="383" t="s">
        <v>52</v>
      </c>
      <c r="G9" s="383" t="s">
        <v>52</v>
      </c>
      <c r="H9" s="382">
        <v>2</v>
      </c>
      <c r="I9" s="383">
        <v>47.637</v>
      </c>
      <c r="J9" s="382">
        <v>38</v>
      </c>
      <c r="K9" s="382">
        <v>59</v>
      </c>
      <c r="L9" s="382">
        <v>97</v>
      </c>
      <c r="M9" s="382">
        <v>1568.72</v>
      </c>
      <c r="N9" s="382">
        <v>2</v>
      </c>
      <c r="O9" s="383">
        <v>47.637</v>
      </c>
      <c r="P9" s="382">
        <v>38</v>
      </c>
      <c r="Q9" s="382">
        <v>59</v>
      </c>
      <c r="R9" s="382">
        <v>97</v>
      </c>
      <c r="S9" s="398">
        <v>1568.72</v>
      </c>
      <c r="T9" s="399"/>
      <c r="U9" s="396"/>
      <c r="V9" s="395"/>
      <c r="W9" s="395"/>
      <c r="X9" s="395"/>
      <c r="Y9" s="395"/>
    </row>
    <row r="10" spans="1:25" s="358" customFormat="1" ht="20.100000000000001" customHeight="1">
      <c r="A10" s="400" t="s">
        <v>80</v>
      </c>
      <c r="B10" s="383" t="s">
        <v>52</v>
      </c>
      <c r="C10" s="383" t="s">
        <v>52</v>
      </c>
      <c r="D10" s="383" t="s">
        <v>52</v>
      </c>
      <c r="E10" s="383" t="s">
        <v>52</v>
      </c>
      <c r="F10" s="383" t="s">
        <v>52</v>
      </c>
      <c r="G10" s="383" t="s">
        <v>52</v>
      </c>
      <c r="H10" s="382">
        <v>7</v>
      </c>
      <c r="I10" s="383">
        <v>2399.9821360000001</v>
      </c>
      <c r="J10" s="382">
        <v>210</v>
      </c>
      <c r="K10" s="382">
        <v>238</v>
      </c>
      <c r="L10" s="382">
        <v>448</v>
      </c>
      <c r="M10" s="382">
        <v>6132.35</v>
      </c>
      <c r="N10" s="382">
        <v>7</v>
      </c>
      <c r="O10" s="383">
        <v>2399.9821360000001</v>
      </c>
      <c r="P10" s="382">
        <v>210</v>
      </c>
      <c r="Q10" s="382">
        <v>238</v>
      </c>
      <c r="R10" s="382">
        <v>448</v>
      </c>
      <c r="S10" s="398">
        <v>6132.35</v>
      </c>
      <c r="T10" s="399"/>
      <c r="U10" s="396"/>
      <c r="V10" s="395"/>
      <c r="W10" s="395"/>
      <c r="X10" s="395"/>
      <c r="Y10" s="395"/>
    </row>
    <row r="11" spans="1:25" s="358" customFormat="1" ht="20.100000000000001" customHeight="1">
      <c r="A11" s="400" t="s">
        <v>26</v>
      </c>
      <c r="B11" s="383" t="s">
        <v>52</v>
      </c>
      <c r="C11" s="383" t="s">
        <v>52</v>
      </c>
      <c r="D11" s="383" t="s">
        <v>52</v>
      </c>
      <c r="E11" s="383" t="s">
        <v>52</v>
      </c>
      <c r="F11" s="383" t="s">
        <v>52</v>
      </c>
      <c r="G11" s="383" t="s">
        <v>52</v>
      </c>
      <c r="H11" s="382">
        <v>3</v>
      </c>
      <c r="I11" s="383">
        <v>77.824877000000001</v>
      </c>
      <c r="J11" s="382">
        <v>67</v>
      </c>
      <c r="K11" s="382">
        <v>24</v>
      </c>
      <c r="L11" s="382">
        <v>91</v>
      </c>
      <c r="M11" s="382">
        <v>801</v>
      </c>
      <c r="N11" s="382">
        <v>3</v>
      </c>
      <c r="O11" s="383">
        <v>77.824877000000001</v>
      </c>
      <c r="P11" s="382">
        <v>67</v>
      </c>
      <c r="Q11" s="382">
        <v>24</v>
      </c>
      <c r="R11" s="382">
        <v>91</v>
      </c>
      <c r="S11" s="398">
        <v>801</v>
      </c>
      <c r="T11" s="399"/>
      <c r="U11" s="396"/>
      <c r="V11" s="395"/>
      <c r="W11" s="395"/>
      <c r="X11" s="395"/>
      <c r="Y11" s="395"/>
    </row>
    <row r="12" spans="1:25" s="358" customFormat="1" ht="20.100000000000001" customHeight="1">
      <c r="A12" s="400" t="s">
        <v>841</v>
      </c>
      <c r="B12" s="383" t="s">
        <v>52</v>
      </c>
      <c r="C12" s="383" t="s">
        <v>52</v>
      </c>
      <c r="D12" s="383" t="s">
        <v>52</v>
      </c>
      <c r="E12" s="383" t="s">
        <v>52</v>
      </c>
      <c r="F12" s="383" t="s">
        <v>52</v>
      </c>
      <c r="G12" s="383" t="s">
        <v>52</v>
      </c>
      <c r="H12" s="382">
        <v>1</v>
      </c>
      <c r="I12" s="383">
        <v>3000</v>
      </c>
      <c r="J12" s="382">
        <v>170</v>
      </c>
      <c r="K12" s="382">
        <v>120</v>
      </c>
      <c r="L12" s="382">
        <v>290</v>
      </c>
      <c r="M12" s="382">
        <v>362.7</v>
      </c>
      <c r="N12" s="382">
        <v>1</v>
      </c>
      <c r="O12" s="383">
        <v>3000</v>
      </c>
      <c r="P12" s="382">
        <v>170</v>
      </c>
      <c r="Q12" s="382">
        <v>120</v>
      </c>
      <c r="R12" s="382">
        <v>290</v>
      </c>
      <c r="S12" s="398">
        <v>362.7</v>
      </c>
      <c r="T12" s="399"/>
      <c r="U12" s="396"/>
      <c r="V12" s="395"/>
      <c r="W12" s="395"/>
      <c r="X12" s="395"/>
      <c r="Y12" s="395"/>
    </row>
    <row r="13" spans="1:25" s="358" customFormat="1" ht="20.100000000000001" customHeight="1">
      <c r="A13" s="400" t="s">
        <v>159</v>
      </c>
      <c r="B13" s="383" t="s">
        <v>52</v>
      </c>
      <c r="C13" s="383" t="s">
        <v>52</v>
      </c>
      <c r="D13" s="383" t="s">
        <v>52</v>
      </c>
      <c r="E13" s="383" t="s">
        <v>52</v>
      </c>
      <c r="F13" s="383" t="s">
        <v>52</v>
      </c>
      <c r="G13" s="383" t="s">
        <v>52</v>
      </c>
      <c r="H13" s="382">
        <v>16</v>
      </c>
      <c r="I13" s="383">
        <v>319.18700000000001</v>
      </c>
      <c r="J13" s="382">
        <v>208</v>
      </c>
      <c r="K13" s="382">
        <v>36</v>
      </c>
      <c r="L13" s="382">
        <v>244</v>
      </c>
      <c r="M13" s="382">
        <v>1792.36</v>
      </c>
      <c r="N13" s="382">
        <v>16</v>
      </c>
      <c r="O13" s="383">
        <v>319.18700000000001</v>
      </c>
      <c r="P13" s="382">
        <v>208</v>
      </c>
      <c r="Q13" s="382">
        <v>36</v>
      </c>
      <c r="R13" s="382">
        <v>244</v>
      </c>
      <c r="S13" s="398">
        <v>1792.36</v>
      </c>
      <c r="T13" s="399"/>
      <c r="U13" s="396"/>
      <c r="V13" s="395"/>
      <c r="W13" s="395"/>
      <c r="X13" s="395"/>
      <c r="Y13" s="395"/>
    </row>
    <row r="14" spans="1:25" s="358" customFormat="1" ht="20.100000000000001" customHeight="1">
      <c r="A14" s="400" t="s">
        <v>849</v>
      </c>
      <c r="B14" s="383" t="s">
        <v>52</v>
      </c>
      <c r="C14" s="383" t="s">
        <v>52</v>
      </c>
      <c r="D14" s="383" t="s">
        <v>52</v>
      </c>
      <c r="E14" s="383" t="s">
        <v>52</v>
      </c>
      <c r="F14" s="383" t="s">
        <v>52</v>
      </c>
      <c r="G14" s="383" t="s">
        <v>52</v>
      </c>
      <c r="H14" s="382">
        <v>4</v>
      </c>
      <c r="I14" s="383">
        <v>50.905999999999999</v>
      </c>
      <c r="J14" s="382">
        <v>43</v>
      </c>
      <c r="K14" s="382">
        <v>2</v>
      </c>
      <c r="L14" s="382">
        <v>45</v>
      </c>
      <c r="M14" s="382">
        <v>9322</v>
      </c>
      <c r="N14" s="382">
        <v>4</v>
      </c>
      <c r="O14" s="383">
        <v>50.905999999999999</v>
      </c>
      <c r="P14" s="382">
        <v>43</v>
      </c>
      <c r="Q14" s="382">
        <v>2</v>
      </c>
      <c r="R14" s="382">
        <v>45</v>
      </c>
      <c r="S14" s="398">
        <v>9322</v>
      </c>
      <c r="T14" s="399"/>
      <c r="U14" s="396"/>
      <c r="V14" s="395"/>
      <c r="W14" s="395"/>
      <c r="X14" s="395"/>
      <c r="Y14" s="395"/>
    </row>
    <row r="15" spans="1:25" s="358" customFormat="1" ht="20.100000000000001" customHeight="1">
      <c r="A15" s="400" t="s">
        <v>118</v>
      </c>
      <c r="B15" s="383" t="s">
        <v>52</v>
      </c>
      <c r="C15" s="383" t="s">
        <v>52</v>
      </c>
      <c r="D15" s="383" t="s">
        <v>52</v>
      </c>
      <c r="E15" s="383" t="s">
        <v>52</v>
      </c>
      <c r="F15" s="383" t="s">
        <v>52</v>
      </c>
      <c r="G15" s="383" t="s">
        <v>52</v>
      </c>
      <c r="H15" s="382">
        <v>13</v>
      </c>
      <c r="I15" s="383">
        <v>175.25</v>
      </c>
      <c r="J15" s="382">
        <v>152</v>
      </c>
      <c r="K15" s="382">
        <v>76</v>
      </c>
      <c r="L15" s="382">
        <v>228</v>
      </c>
      <c r="M15" s="382">
        <v>1035.05</v>
      </c>
      <c r="N15" s="382">
        <v>13</v>
      </c>
      <c r="O15" s="383">
        <v>175.25</v>
      </c>
      <c r="P15" s="382">
        <v>152</v>
      </c>
      <c r="Q15" s="382">
        <v>76</v>
      </c>
      <c r="R15" s="382">
        <v>228</v>
      </c>
      <c r="S15" s="398">
        <v>1035.05</v>
      </c>
      <c r="T15" s="399"/>
      <c r="U15" s="396"/>
      <c r="V15" s="395"/>
      <c r="W15" s="395"/>
      <c r="X15" s="395"/>
      <c r="Y15" s="395"/>
    </row>
    <row r="16" spans="1:25" s="358" customFormat="1" ht="20.100000000000001" customHeight="1">
      <c r="A16" s="400" t="s">
        <v>829</v>
      </c>
      <c r="B16" s="383" t="s">
        <v>52</v>
      </c>
      <c r="C16" s="383" t="s">
        <v>52</v>
      </c>
      <c r="D16" s="383" t="s">
        <v>52</v>
      </c>
      <c r="E16" s="383" t="s">
        <v>52</v>
      </c>
      <c r="F16" s="383" t="s">
        <v>52</v>
      </c>
      <c r="G16" s="383" t="s">
        <v>52</v>
      </c>
      <c r="H16" s="382">
        <v>7</v>
      </c>
      <c r="I16" s="383">
        <v>78.52</v>
      </c>
      <c r="J16" s="382">
        <v>52</v>
      </c>
      <c r="K16" s="382">
        <v>19</v>
      </c>
      <c r="L16" s="382">
        <v>71</v>
      </c>
      <c r="M16" s="382">
        <v>428.22</v>
      </c>
      <c r="N16" s="382">
        <v>7</v>
      </c>
      <c r="O16" s="383">
        <v>78.52</v>
      </c>
      <c r="P16" s="382">
        <v>52</v>
      </c>
      <c r="Q16" s="382">
        <v>19</v>
      </c>
      <c r="R16" s="382">
        <v>71</v>
      </c>
      <c r="S16" s="398">
        <v>428.22</v>
      </c>
      <c r="T16" s="399"/>
      <c r="U16" s="396"/>
      <c r="V16" s="395"/>
      <c r="W16" s="395"/>
      <c r="X16" s="395"/>
      <c r="Y16" s="395"/>
    </row>
    <row r="17" spans="1:25" s="358" customFormat="1" ht="20.100000000000001" customHeight="1">
      <c r="A17" s="400" t="s">
        <v>62</v>
      </c>
      <c r="B17" s="383" t="s">
        <v>52</v>
      </c>
      <c r="C17" s="383" t="s">
        <v>52</v>
      </c>
      <c r="D17" s="383" t="s">
        <v>52</v>
      </c>
      <c r="E17" s="383" t="s">
        <v>52</v>
      </c>
      <c r="F17" s="383" t="s">
        <v>52</v>
      </c>
      <c r="G17" s="383" t="s">
        <v>52</v>
      </c>
      <c r="H17" s="382">
        <v>5</v>
      </c>
      <c r="I17" s="383">
        <v>61.2</v>
      </c>
      <c r="J17" s="382">
        <v>152</v>
      </c>
      <c r="K17" s="382">
        <v>57</v>
      </c>
      <c r="L17" s="382">
        <v>209</v>
      </c>
      <c r="M17" s="382">
        <v>1826.92</v>
      </c>
      <c r="N17" s="382">
        <v>5</v>
      </c>
      <c r="O17" s="383">
        <v>61.2</v>
      </c>
      <c r="P17" s="382">
        <v>152</v>
      </c>
      <c r="Q17" s="382">
        <v>57</v>
      </c>
      <c r="R17" s="382">
        <v>209</v>
      </c>
      <c r="S17" s="398">
        <v>1826.92</v>
      </c>
      <c r="T17" s="399"/>
      <c r="U17" s="396"/>
      <c r="V17" s="395"/>
      <c r="W17" s="395"/>
      <c r="X17" s="395"/>
      <c r="Y17" s="395"/>
    </row>
    <row r="18" spans="1:25" s="358" customFormat="1" ht="20.100000000000001" customHeight="1">
      <c r="A18" s="400" t="s">
        <v>863</v>
      </c>
      <c r="B18" s="383" t="s">
        <v>52</v>
      </c>
      <c r="C18" s="383" t="s">
        <v>52</v>
      </c>
      <c r="D18" s="383" t="s">
        <v>52</v>
      </c>
      <c r="E18" s="383" t="s">
        <v>52</v>
      </c>
      <c r="F18" s="383" t="s">
        <v>52</v>
      </c>
      <c r="G18" s="383" t="s">
        <v>52</v>
      </c>
      <c r="H18" s="382">
        <v>2</v>
      </c>
      <c r="I18" s="383">
        <v>22.8</v>
      </c>
      <c r="J18" s="382">
        <v>17</v>
      </c>
      <c r="K18" s="382">
        <v>5</v>
      </c>
      <c r="L18" s="382">
        <v>22</v>
      </c>
      <c r="M18" s="382">
        <v>522.73</v>
      </c>
      <c r="N18" s="382">
        <v>2</v>
      </c>
      <c r="O18" s="383">
        <v>22.8</v>
      </c>
      <c r="P18" s="382">
        <v>17</v>
      </c>
      <c r="Q18" s="382">
        <v>5</v>
      </c>
      <c r="R18" s="382">
        <v>22</v>
      </c>
      <c r="S18" s="398">
        <v>522.73</v>
      </c>
      <c r="T18" s="399"/>
      <c r="U18" s="396"/>
      <c r="V18" s="395"/>
      <c r="W18" s="395"/>
      <c r="X18" s="395"/>
      <c r="Y18" s="395"/>
    </row>
    <row r="19" spans="1:25" s="358" customFormat="1" ht="20.100000000000001" customHeight="1">
      <c r="A19" s="400" t="s">
        <v>48</v>
      </c>
      <c r="B19" s="383" t="s">
        <v>52</v>
      </c>
      <c r="C19" s="383" t="s">
        <v>52</v>
      </c>
      <c r="D19" s="383" t="s">
        <v>52</v>
      </c>
      <c r="E19" s="383" t="s">
        <v>52</v>
      </c>
      <c r="F19" s="383" t="s">
        <v>52</v>
      </c>
      <c r="G19" s="383" t="s">
        <v>52</v>
      </c>
      <c r="H19" s="382">
        <v>4</v>
      </c>
      <c r="I19" s="383">
        <v>195.62360000000001</v>
      </c>
      <c r="J19" s="382">
        <v>101</v>
      </c>
      <c r="K19" s="382">
        <v>30</v>
      </c>
      <c r="L19" s="382">
        <v>131</v>
      </c>
      <c r="M19" s="382">
        <v>61462.85</v>
      </c>
      <c r="N19" s="382">
        <v>4</v>
      </c>
      <c r="O19" s="383">
        <v>195.62360000000001</v>
      </c>
      <c r="P19" s="382">
        <v>101</v>
      </c>
      <c r="Q19" s="382">
        <v>30</v>
      </c>
      <c r="R19" s="382">
        <v>131</v>
      </c>
      <c r="S19" s="398">
        <v>61462.85</v>
      </c>
      <c r="T19" s="399"/>
      <c r="U19" s="396"/>
      <c r="V19" s="395"/>
      <c r="W19" s="395"/>
      <c r="X19" s="395"/>
      <c r="Y19" s="395"/>
    </row>
    <row r="20" spans="1:25" s="358" customFormat="1" ht="20.100000000000001" customHeight="1">
      <c r="A20" s="400" t="s">
        <v>100</v>
      </c>
      <c r="B20" s="383" t="s">
        <v>52</v>
      </c>
      <c r="C20" s="383" t="s">
        <v>52</v>
      </c>
      <c r="D20" s="383" t="s">
        <v>52</v>
      </c>
      <c r="E20" s="383" t="s">
        <v>52</v>
      </c>
      <c r="F20" s="383" t="s">
        <v>52</v>
      </c>
      <c r="G20" s="383" t="s">
        <v>52</v>
      </c>
      <c r="H20" s="382">
        <v>5</v>
      </c>
      <c r="I20" s="383">
        <v>130</v>
      </c>
      <c r="J20" s="382">
        <v>49</v>
      </c>
      <c r="K20" s="382">
        <v>13</v>
      </c>
      <c r="L20" s="382">
        <v>62</v>
      </c>
      <c r="M20" s="382">
        <v>190</v>
      </c>
      <c r="N20" s="382">
        <v>5</v>
      </c>
      <c r="O20" s="383">
        <v>130</v>
      </c>
      <c r="P20" s="382">
        <v>49</v>
      </c>
      <c r="Q20" s="382">
        <v>13</v>
      </c>
      <c r="R20" s="382">
        <v>62</v>
      </c>
      <c r="S20" s="398">
        <v>190</v>
      </c>
      <c r="T20" s="399"/>
      <c r="U20" s="396"/>
      <c r="V20" s="395"/>
      <c r="W20" s="395"/>
      <c r="X20" s="395"/>
      <c r="Y20" s="395"/>
    </row>
    <row r="21" spans="1:25" s="358" customFormat="1" ht="20.100000000000001" customHeight="1">
      <c r="A21" s="400" t="s">
        <v>41</v>
      </c>
      <c r="B21" s="383" t="s">
        <v>52</v>
      </c>
      <c r="C21" s="383" t="s">
        <v>52</v>
      </c>
      <c r="D21" s="383" t="s">
        <v>52</v>
      </c>
      <c r="E21" s="383" t="s">
        <v>52</v>
      </c>
      <c r="F21" s="383" t="s">
        <v>52</v>
      </c>
      <c r="G21" s="383" t="s">
        <v>52</v>
      </c>
      <c r="H21" s="382">
        <v>2</v>
      </c>
      <c r="I21" s="383">
        <v>48.548000000000002</v>
      </c>
      <c r="J21" s="382">
        <v>39</v>
      </c>
      <c r="K21" s="382">
        <v>3</v>
      </c>
      <c r="L21" s="382">
        <v>42</v>
      </c>
      <c r="M21" s="382">
        <v>86.53</v>
      </c>
      <c r="N21" s="382">
        <v>2</v>
      </c>
      <c r="O21" s="383">
        <v>48.548000000000002</v>
      </c>
      <c r="P21" s="382">
        <v>39</v>
      </c>
      <c r="Q21" s="382">
        <v>3</v>
      </c>
      <c r="R21" s="382">
        <v>42</v>
      </c>
      <c r="S21" s="398">
        <v>86.53</v>
      </c>
      <c r="T21" s="399"/>
      <c r="U21" s="396"/>
      <c r="V21" s="395"/>
      <c r="W21" s="395"/>
      <c r="X21" s="395"/>
      <c r="Y21" s="395"/>
    </row>
    <row r="22" spans="1:25" s="358" customFormat="1" ht="20.100000000000001" customHeight="1">
      <c r="A22" s="400" t="s">
        <v>876</v>
      </c>
      <c r="B22" s="383" t="s">
        <v>52</v>
      </c>
      <c r="C22" s="383" t="s">
        <v>52</v>
      </c>
      <c r="D22" s="383" t="s">
        <v>52</v>
      </c>
      <c r="E22" s="383" t="s">
        <v>52</v>
      </c>
      <c r="F22" s="383" t="s">
        <v>52</v>
      </c>
      <c r="G22" s="383" t="s">
        <v>52</v>
      </c>
      <c r="H22" s="382">
        <v>2</v>
      </c>
      <c r="I22" s="383">
        <v>17</v>
      </c>
      <c r="J22" s="382">
        <v>15</v>
      </c>
      <c r="K22" s="382">
        <v>3</v>
      </c>
      <c r="L22" s="382">
        <v>18</v>
      </c>
      <c r="M22" s="382">
        <v>709.5</v>
      </c>
      <c r="N22" s="382">
        <v>2</v>
      </c>
      <c r="O22" s="383">
        <v>17</v>
      </c>
      <c r="P22" s="382">
        <v>15</v>
      </c>
      <c r="Q22" s="382">
        <v>3</v>
      </c>
      <c r="R22" s="382">
        <v>18</v>
      </c>
      <c r="S22" s="398">
        <v>709.5</v>
      </c>
      <c r="T22" s="399"/>
      <c r="U22" s="396"/>
      <c r="V22" s="395"/>
      <c r="W22" s="395"/>
      <c r="X22" s="395"/>
      <c r="Y22" s="395"/>
    </row>
    <row r="23" spans="1:25" s="358" customFormat="1" ht="20.100000000000001" customHeight="1">
      <c r="A23" s="357" t="s">
        <v>35</v>
      </c>
      <c r="B23" s="383" t="s">
        <v>52</v>
      </c>
      <c r="C23" s="383" t="s">
        <v>52</v>
      </c>
      <c r="D23" s="383" t="s">
        <v>52</v>
      </c>
      <c r="E23" s="383" t="s">
        <v>52</v>
      </c>
      <c r="F23" s="383" t="s">
        <v>52</v>
      </c>
      <c r="G23" s="383" t="s">
        <v>52</v>
      </c>
      <c r="H23" s="387">
        <v>10</v>
      </c>
      <c r="I23" s="388">
        <v>3305.4819470000002</v>
      </c>
      <c r="J23" s="387">
        <v>851</v>
      </c>
      <c r="K23" s="387">
        <v>1490</v>
      </c>
      <c r="L23" s="387">
        <v>2341</v>
      </c>
      <c r="M23" s="387">
        <v>13553.73</v>
      </c>
      <c r="N23" s="387">
        <v>10</v>
      </c>
      <c r="O23" s="388">
        <v>3305.4819470000002</v>
      </c>
      <c r="P23" s="387">
        <v>851</v>
      </c>
      <c r="Q23" s="387">
        <v>1490</v>
      </c>
      <c r="R23" s="387">
        <v>2341</v>
      </c>
      <c r="S23" s="398">
        <v>13553.73</v>
      </c>
      <c r="T23" s="399"/>
      <c r="U23" s="396"/>
      <c r="V23" s="395"/>
      <c r="W23" s="395"/>
      <c r="X23" s="395"/>
      <c r="Y23" s="395"/>
    </row>
    <row r="24" spans="1:25" s="358" customFormat="1" ht="20.100000000000001" customHeight="1">
      <c r="A24" s="357" t="s">
        <v>908</v>
      </c>
      <c r="B24" s="383" t="s">
        <v>52</v>
      </c>
      <c r="C24" s="383" t="s">
        <v>52</v>
      </c>
      <c r="D24" s="383" t="s">
        <v>52</v>
      </c>
      <c r="E24" s="383" t="s">
        <v>52</v>
      </c>
      <c r="F24" s="383" t="s">
        <v>52</v>
      </c>
      <c r="G24" s="383" t="s">
        <v>52</v>
      </c>
      <c r="H24" s="682">
        <v>4</v>
      </c>
      <c r="I24" s="402">
        <v>11.15</v>
      </c>
      <c r="J24" s="401">
        <v>18</v>
      </c>
      <c r="K24" s="401">
        <v>8</v>
      </c>
      <c r="L24" s="401">
        <v>26</v>
      </c>
      <c r="M24" s="401">
        <v>786.5</v>
      </c>
      <c r="N24" s="401">
        <v>4</v>
      </c>
      <c r="O24" s="402">
        <v>11.15</v>
      </c>
      <c r="P24" s="401">
        <v>18</v>
      </c>
      <c r="Q24" s="401">
        <v>8</v>
      </c>
      <c r="R24" s="401">
        <v>26</v>
      </c>
      <c r="S24" s="403">
        <v>786.5</v>
      </c>
      <c r="T24" s="399"/>
      <c r="U24" s="396"/>
      <c r="V24" s="395"/>
      <c r="W24" s="395"/>
      <c r="X24" s="395"/>
      <c r="Y24" s="395"/>
    </row>
    <row r="25" spans="1:25" s="358" customFormat="1" ht="20.100000000000001" customHeight="1">
      <c r="A25" s="404" t="s">
        <v>30</v>
      </c>
      <c r="B25" s="385" t="s">
        <v>52</v>
      </c>
      <c r="C25" s="385" t="s">
        <v>52</v>
      </c>
      <c r="D25" s="385" t="s">
        <v>52</v>
      </c>
      <c r="E25" s="385" t="s">
        <v>52</v>
      </c>
      <c r="F25" s="385" t="s">
        <v>52</v>
      </c>
      <c r="G25" s="385" t="s">
        <v>52</v>
      </c>
      <c r="H25" s="384">
        <v>4</v>
      </c>
      <c r="I25" s="385">
        <v>1068.5326030000001</v>
      </c>
      <c r="J25" s="384">
        <v>692</v>
      </c>
      <c r="K25" s="384">
        <v>408</v>
      </c>
      <c r="L25" s="384">
        <v>1100</v>
      </c>
      <c r="M25" s="384">
        <v>12764.48</v>
      </c>
      <c r="N25" s="384">
        <v>4</v>
      </c>
      <c r="O25" s="385">
        <v>1068.5326030000001</v>
      </c>
      <c r="P25" s="384">
        <v>692</v>
      </c>
      <c r="Q25" s="384">
        <v>408</v>
      </c>
      <c r="R25" s="384">
        <v>1100</v>
      </c>
      <c r="S25" s="405">
        <v>12764.48</v>
      </c>
      <c r="T25" s="399"/>
      <c r="U25" s="396"/>
      <c r="V25" s="395"/>
      <c r="W25" s="395"/>
      <c r="X25" s="395"/>
      <c r="Y25" s="395"/>
    </row>
    <row r="26" spans="1:25" s="358" customFormat="1" ht="20.100000000000001" customHeight="1">
      <c r="A26" s="357" t="s">
        <v>909</v>
      </c>
      <c r="B26" s="383" t="s">
        <v>52</v>
      </c>
      <c r="C26" s="383" t="s">
        <v>52</v>
      </c>
      <c r="D26" s="383" t="s">
        <v>52</v>
      </c>
      <c r="E26" s="383" t="s">
        <v>52</v>
      </c>
      <c r="F26" s="383" t="s">
        <v>52</v>
      </c>
      <c r="G26" s="383" t="s">
        <v>52</v>
      </c>
      <c r="H26" s="387">
        <v>1</v>
      </c>
      <c r="I26" s="388">
        <v>0.32</v>
      </c>
      <c r="J26" s="387">
        <v>5</v>
      </c>
      <c r="K26" s="387">
        <v>0</v>
      </c>
      <c r="L26" s="387">
        <v>5</v>
      </c>
      <c r="M26" s="387">
        <v>29.82</v>
      </c>
      <c r="N26" s="387">
        <v>1</v>
      </c>
      <c r="O26" s="388">
        <v>0.32</v>
      </c>
      <c r="P26" s="387">
        <v>5</v>
      </c>
      <c r="Q26" s="387">
        <v>0</v>
      </c>
      <c r="R26" s="387">
        <v>5</v>
      </c>
      <c r="S26" s="398">
        <v>29.82</v>
      </c>
      <c r="T26" s="399"/>
      <c r="U26" s="396"/>
      <c r="V26" s="395"/>
      <c r="W26" s="395"/>
      <c r="X26" s="395"/>
      <c r="Y26" s="395"/>
    </row>
    <row r="27" spans="1:25" s="358" customFormat="1" ht="20.100000000000001" customHeight="1">
      <c r="A27" s="357" t="s">
        <v>53</v>
      </c>
      <c r="B27" s="383" t="s">
        <v>52</v>
      </c>
      <c r="C27" s="383" t="s">
        <v>52</v>
      </c>
      <c r="D27" s="383" t="s">
        <v>52</v>
      </c>
      <c r="E27" s="383" t="s">
        <v>52</v>
      </c>
      <c r="F27" s="383" t="s">
        <v>52</v>
      </c>
      <c r="G27" s="383" t="s">
        <v>52</v>
      </c>
      <c r="H27" s="387">
        <v>2</v>
      </c>
      <c r="I27" s="388">
        <v>15.4</v>
      </c>
      <c r="J27" s="387">
        <v>8</v>
      </c>
      <c r="K27" s="387">
        <v>0</v>
      </c>
      <c r="L27" s="387">
        <v>8</v>
      </c>
      <c r="M27" s="387">
        <v>154</v>
      </c>
      <c r="N27" s="387">
        <v>2</v>
      </c>
      <c r="O27" s="388">
        <v>15.4</v>
      </c>
      <c r="P27" s="387">
        <v>8</v>
      </c>
      <c r="Q27" s="387">
        <v>0</v>
      </c>
      <c r="R27" s="387">
        <v>8</v>
      </c>
      <c r="S27" s="398">
        <v>154</v>
      </c>
      <c r="T27" s="399"/>
      <c r="U27" s="396"/>
      <c r="V27" s="395"/>
      <c r="W27" s="395"/>
      <c r="X27" s="395"/>
      <c r="Y27" s="395"/>
    </row>
    <row r="28" spans="1:25" s="358" customFormat="1" ht="20.100000000000001" customHeight="1">
      <c r="A28" s="357" t="s">
        <v>942</v>
      </c>
      <c r="B28" s="383" t="s">
        <v>52</v>
      </c>
      <c r="C28" s="383" t="s">
        <v>52</v>
      </c>
      <c r="D28" s="383" t="s">
        <v>52</v>
      </c>
      <c r="E28" s="383" t="s">
        <v>52</v>
      </c>
      <c r="F28" s="383" t="s">
        <v>52</v>
      </c>
      <c r="G28" s="383" t="s">
        <v>52</v>
      </c>
      <c r="H28" s="387">
        <v>2</v>
      </c>
      <c r="I28" s="388">
        <v>13.5</v>
      </c>
      <c r="J28" s="387">
        <v>41</v>
      </c>
      <c r="K28" s="387">
        <v>16</v>
      </c>
      <c r="L28" s="387">
        <v>57</v>
      </c>
      <c r="M28" s="387">
        <v>55.75</v>
      </c>
      <c r="N28" s="387">
        <v>2</v>
      </c>
      <c r="O28" s="388">
        <v>13.5</v>
      </c>
      <c r="P28" s="387">
        <v>41</v>
      </c>
      <c r="Q28" s="387">
        <v>16</v>
      </c>
      <c r="R28" s="387">
        <v>57</v>
      </c>
      <c r="S28" s="398">
        <v>55.75</v>
      </c>
      <c r="T28" s="399"/>
      <c r="U28" s="396"/>
      <c r="V28" s="395"/>
      <c r="W28" s="395"/>
      <c r="X28" s="395"/>
      <c r="Y28" s="395"/>
    </row>
    <row r="29" spans="1:25" s="358" customFormat="1" ht="20.100000000000001" customHeight="1">
      <c r="A29" s="406" t="s">
        <v>104</v>
      </c>
      <c r="B29" s="383" t="s">
        <v>52</v>
      </c>
      <c r="C29" s="383" t="s">
        <v>52</v>
      </c>
      <c r="D29" s="383" t="s">
        <v>52</v>
      </c>
      <c r="E29" s="383" t="s">
        <v>52</v>
      </c>
      <c r="F29" s="383" t="s">
        <v>52</v>
      </c>
      <c r="G29" s="383" t="s">
        <v>52</v>
      </c>
      <c r="H29" s="382">
        <v>3</v>
      </c>
      <c r="I29" s="383">
        <v>56.7</v>
      </c>
      <c r="J29" s="382">
        <v>29</v>
      </c>
      <c r="K29" s="382">
        <v>1</v>
      </c>
      <c r="L29" s="382">
        <v>30</v>
      </c>
      <c r="M29" s="382">
        <v>191.44</v>
      </c>
      <c r="N29" s="382">
        <v>3</v>
      </c>
      <c r="O29" s="383">
        <v>56.7</v>
      </c>
      <c r="P29" s="382">
        <v>29</v>
      </c>
      <c r="Q29" s="382">
        <v>1</v>
      </c>
      <c r="R29" s="382">
        <v>30</v>
      </c>
      <c r="S29" s="407">
        <v>191.44</v>
      </c>
      <c r="T29" s="399"/>
      <c r="U29" s="396"/>
      <c r="V29" s="395"/>
      <c r="W29" s="395"/>
      <c r="X29" s="395"/>
      <c r="Y29" s="395"/>
    </row>
    <row r="30" spans="1:25" s="358" customFormat="1" ht="20.100000000000001" customHeight="1">
      <c r="A30" s="408" t="s">
        <v>827</v>
      </c>
      <c r="B30" s="383" t="s">
        <v>52</v>
      </c>
      <c r="C30" s="383" t="s">
        <v>52</v>
      </c>
      <c r="D30" s="383" t="s">
        <v>52</v>
      </c>
      <c r="E30" s="383" t="s">
        <v>52</v>
      </c>
      <c r="F30" s="383" t="s">
        <v>52</v>
      </c>
      <c r="G30" s="383" t="s">
        <v>52</v>
      </c>
      <c r="H30" s="382">
        <v>2</v>
      </c>
      <c r="I30" s="383">
        <v>19.425000000000001</v>
      </c>
      <c r="J30" s="382">
        <v>5</v>
      </c>
      <c r="K30" s="382">
        <v>7</v>
      </c>
      <c r="L30" s="382">
        <v>12</v>
      </c>
      <c r="M30" s="382">
        <v>0</v>
      </c>
      <c r="N30" s="382">
        <v>2</v>
      </c>
      <c r="O30" s="383">
        <v>19.425000000000001</v>
      </c>
      <c r="P30" s="382">
        <v>5</v>
      </c>
      <c r="Q30" s="382">
        <v>7</v>
      </c>
      <c r="R30" s="382">
        <v>12</v>
      </c>
      <c r="S30" s="407">
        <v>0</v>
      </c>
      <c r="T30" s="399"/>
      <c r="U30" s="396"/>
      <c r="V30" s="395"/>
      <c r="W30" s="395"/>
      <c r="X30" s="395"/>
      <c r="Y30" s="395"/>
    </row>
    <row r="31" spans="1:25" s="358" customFormat="1" ht="20.100000000000001" customHeight="1">
      <c r="A31" s="408" t="s">
        <v>161</v>
      </c>
      <c r="B31" s="383" t="s">
        <v>52</v>
      </c>
      <c r="C31" s="383" t="s">
        <v>52</v>
      </c>
      <c r="D31" s="383" t="s">
        <v>52</v>
      </c>
      <c r="E31" s="383" t="s">
        <v>52</v>
      </c>
      <c r="F31" s="383" t="s">
        <v>52</v>
      </c>
      <c r="G31" s="383" t="s">
        <v>52</v>
      </c>
      <c r="H31" s="382">
        <v>2</v>
      </c>
      <c r="I31" s="383">
        <v>136.69999999999999</v>
      </c>
      <c r="J31" s="382">
        <v>64</v>
      </c>
      <c r="K31" s="382">
        <v>107</v>
      </c>
      <c r="L31" s="382">
        <v>171</v>
      </c>
      <c r="M31" s="382">
        <v>5248.16</v>
      </c>
      <c r="N31" s="382">
        <v>2</v>
      </c>
      <c r="O31" s="383">
        <v>136.69999999999999</v>
      </c>
      <c r="P31" s="382">
        <v>64</v>
      </c>
      <c r="Q31" s="382">
        <v>107</v>
      </c>
      <c r="R31" s="382">
        <v>171</v>
      </c>
      <c r="S31" s="407">
        <v>5248.16</v>
      </c>
      <c r="T31" s="399"/>
      <c r="U31" s="396"/>
      <c r="V31" s="395"/>
      <c r="W31" s="395"/>
      <c r="X31" s="395"/>
      <c r="Y31" s="395"/>
    </row>
    <row r="32" spans="1:25" s="358" customFormat="1" ht="20.100000000000001" customHeight="1">
      <c r="A32" s="408" t="s">
        <v>1043</v>
      </c>
      <c r="B32" s="383" t="s">
        <v>52</v>
      </c>
      <c r="C32" s="383" t="s">
        <v>52</v>
      </c>
      <c r="D32" s="383" t="s">
        <v>52</v>
      </c>
      <c r="E32" s="383" t="s">
        <v>52</v>
      </c>
      <c r="F32" s="383" t="s">
        <v>52</v>
      </c>
      <c r="G32" s="383" t="s">
        <v>52</v>
      </c>
      <c r="H32" s="382">
        <v>5</v>
      </c>
      <c r="I32" s="383">
        <v>126.4</v>
      </c>
      <c r="J32" s="382">
        <v>67</v>
      </c>
      <c r="K32" s="382">
        <v>44</v>
      </c>
      <c r="L32" s="382">
        <v>111</v>
      </c>
      <c r="M32" s="382">
        <v>2646.33</v>
      </c>
      <c r="N32" s="382">
        <v>5</v>
      </c>
      <c r="O32" s="383">
        <v>126.4</v>
      </c>
      <c r="P32" s="382">
        <v>67</v>
      </c>
      <c r="Q32" s="382">
        <v>44</v>
      </c>
      <c r="R32" s="382">
        <v>111</v>
      </c>
      <c r="S32" s="407">
        <v>2646.33</v>
      </c>
      <c r="T32" s="399"/>
      <c r="U32" s="396"/>
      <c r="V32" s="395"/>
      <c r="W32" s="395"/>
      <c r="X32" s="395"/>
      <c r="Y32" s="395"/>
    </row>
    <row r="33" spans="1:25" s="358" customFormat="1" ht="20.100000000000001" customHeight="1">
      <c r="A33" s="357" t="s">
        <v>1045</v>
      </c>
      <c r="B33" s="383" t="s">
        <v>52</v>
      </c>
      <c r="C33" s="383" t="s">
        <v>52</v>
      </c>
      <c r="D33" s="383" t="s">
        <v>52</v>
      </c>
      <c r="E33" s="383" t="s">
        <v>52</v>
      </c>
      <c r="F33" s="383" t="s">
        <v>52</v>
      </c>
      <c r="G33" s="383" t="s">
        <v>52</v>
      </c>
      <c r="H33" s="387">
        <v>7</v>
      </c>
      <c r="I33" s="388">
        <v>168.9</v>
      </c>
      <c r="J33" s="387">
        <v>31</v>
      </c>
      <c r="K33" s="387">
        <v>3</v>
      </c>
      <c r="L33" s="387">
        <v>34</v>
      </c>
      <c r="M33" s="387">
        <v>426.81</v>
      </c>
      <c r="N33" s="387">
        <v>7</v>
      </c>
      <c r="O33" s="388">
        <v>168.9</v>
      </c>
      <c r="P33" s="387">
        <v>31</v>
      </c>
      <c r="Q33" s="387">
        <v>3</v>
      </c>
      <c r="R33" s="387">
        <v>34</v>
      </c>
      <c r="S33" s="398">
        <v>426.81</v>
      </c>
      <c r="T33" s="399"/>
      <c r="U33" s="396"/>
      <c r="V33" s="395"/>
      <c r="W33" s="395"/>
      <c r="X33" s="395"/>
      <c r="Y33" s="395"/>
    </row>
    <row r="34" spans="1:25" s="358" customFormat="1" ht="20.100000000000001" customHeight="1">
      <c r="A34" s="357" t="s">
        <v>47</v>
      </c>
      <c r="B34" s="383" t="s">
        <v>52</v>
      </c>
      <c r="C34" s="383" t="s">
        <v>52</v>
      </c>
      <c r="D34" s="383" t="s">
        <v>52</v>
      </c>
      <c r="E34" s="383" t="s">
        <v>52</v>
      </c>
      <c r="F34" s="383" t="s">
        <v>52</v>
      </c>
      <c r="G34" s="383" t="s">
        <v>52</v>
      </c>
      <c r="H34" s="682">
        <v>6</v>
      </c>
      <c r="I34" s="402">
        <v>213.89</v>
      </c>
      <c r="J34" s="401">
        <v>195</v>
      </c>
      <c r="K34" s="401">
        <v>159</v>
      </c>
      <c r="L34" s="401">
        <v>354</v>
      </c>
      <c r="M34" s="401">
        <v>37424.239999999998</v>
      </c>
      <c r="N34" s="401">
        <v>6</v>
      </c>
      <c r="O34" s="402">
        <v>213.89</v>
      </c>
      <c r="P34" s="401">
        <v>195</v>
      </c>
      <c r="Q34" s="401">
        <v>159</v>
      </c>
      <c r="R34" s="401">
        <v>354</v>
      </c>
      <c r="S34" s="403">
        <v>37424.239999999998</v>
      </c>
      <c r="T34" s="399"/>
      <c r="U34" s="396"/>
      <c r="V34" s="395"/>
      <c r="W34" s="395"/>
      <c r="X34" s="395"/>
      <c r="Y34" s="395"/>
    </row>
    <row r="35" spans="1:25" s="358" customFormat="1" ht="20.100000000000001" customHeight="1">
      <c r="A35" s="491" t="s">
        <v>59</v>
      </c>
      <c r="B35" s="466" t="s">
        <v>52</v>
      </c>
      <c r="C35" s="466" t="s">
        <v>52</v>
      </c>
      <c r="D35" s="466" t="s">
        <v>52</v>
      </c>
      <c r="E35" s="466" t="s">
        <v>52</v>
      </c>
      <c r="F35" s="466" t="s">
        <v>52</v>
      </c>
      <c r="G35" s="466" t="s">
        <v>52</v>
      </c>
      <c r="H35" s="465">
        <v>1</v>
      </c>
      <c r="I35" s="466">
        <v>6.2</v>
      </c>
      <c r="J35" s="465">
        <v>6</v>
      </c>
      <c r="K35" s="465">
        <v>5</v>
      </c>
      <c r="L35" s="465">
        <v>11</v>
      </c>
      <c r="M35" s="465">
        <v>60</v>
      </c>
      <c r="N35" s="465">
        <v>1</v>
      </c>
      <c r="O35" s="466">
        <v>6.2</v>
      </c>
      <c r="P35" s="465">
        <v>6</v>
      </c>
      <c r="Q35" s="465">
        <v>5</v>
      </c>
      <c r="R35" s="465">
        <v>11</v>
      </c>
      <c r="S35" s="407">
        <v>60</v>
      </c>
      <c r="T35" s="399"/>
      <c r="U35" s="396"/>
      <c r="V35" s="395"/>
      <c r="W35" s="395"/>
      <c r="X35" s="395"/>
      <c r="Y35" s="395"/>
    </row>
    <row r="36" spans="1:25" s="358" customFormat="1" ht="20.100000000000001" customHeight="1">
      <c r="A36" s="495" t="s">
        <v>842</v>
      </c>
      <c r="B36" s="466" t="s">
        <v>52</v>
      </c>
      <c r="C36" s="466" t="s">
        <v>52</v>
      </c>
      <c r="D36" s="466" t="s">
        <v>52</v>
      </c>
      <c r="E36" s="466" t="s">
        <v>52</v>
      </c>
      <c r="F36" s="466" t="s">
        <v>52</v>
      </c>
      <c r="G36" s="466" t="s">
        <v>52</v>
      </c>
      <c r="H36" s="465">
        <v>6</v>
      </c>
      <c r="I36" s="466">
        <v>218.02980400000001</v>
      </c>
      <c r="J36" s="465">
        <v>78</v>
      </c>
      <c r="K36" s="465">
        <v>49</v>
      </c>
      <c r="L36" s="465">
        <v>127</v>
      </c>
      <c r="M36" s="465">
        <v>778.16</v>
      </c>
      <c r="N36" s="465">
        <v>6</v>
      </c>
      <c r="O36" s="466">
        <v>218.02980400000001</v>
      </c>
      <c r="P36" s="465">
        <v>78</v>
      </c>
      <c r="Q36" s="465">
        <v>49</v>
      </c>
      <c r="R36" s="465">
        <v>127</v>
      </c>
      <c r="S36" s="407">
        <v>778.16</v>
      </c>
      <c r="T36" s="399"/>
      <c r="U36" s="396"/>
      <c r="V36" s="395"/>
      <c r="W36" s="395"/>
      <c r="X36" s="395"/>
      <c r="Y36" s="395"/>
    </row>
    <row r="37" spans="1:25" ht="20.100000000000001" customHeight="1">
      <c r="A37" s="549" t="s">
        <v>138</v>
      </c>
      <c r="B37" s="553" t="s">
        <v>52</v>
      </c>
      <c r="C37" s="553" t="s">
        <v>52</v>
      </c>
      <c r="D37" s="553" t="s">
        <v>52</v>
      </c>
      <c r="E37" s="553" t="s">
        <v>52</v>
      </c>
      <c r="F37" s="553" t="s">
        <v>52</v>
      </c>
      <c r="G37" s="553" t="s">
        <v>52</v>
      </c>
      <c r="H37" s="683">
        <v>1</v>
      </c>
      <c r="I37" s="551">
        <v>16.45</v>
      </c>
      <c r="J37" s="550">
        <v>3</v>
      </c>
      <c r="K37" s="550">
        <v>13</v>
      </c>
      <c r="L37" s="550">
        <v>16</v>
      </c>
      <c r="M37" s="550">
        <v>0</v>
      </c>
      <c r="N37" s="550">
        <v>1</v>
      </c>
      <c r="O37" s="551">
        <v>16.45</v>
      </c>
      <c r="P37" s="550">
        <v>3</v>
      </c>
      <c r="Q37" s="550">
        <v>13</v>
      </c>
      <c r="R37" s="550">
        <v>16</v>
      </c>
      <c r="S37" s="552">
        <v>0</v>
      </c>
    </row>
    <row r="38" spans="1:25" ht="20.100000000000001" customHeight="1">
      <c r="A38" s="549" t="s">
        <v>862</v>
      </c>
      <c r="B38" s="553" t="s">
        <v>52</v>
      </c>
      <c r="C38" s="553" t="s">
        <v>52</v>
      </c>
      <c r="D38" s="553" t="s">
        <v>52</v>
      </c>
      <c r="E38" s="553" t="s">
        <v>52</v>
      </c>
      <c r="F38" s="553" t="s">
        <v>52</v>
      </c>
      <c r="G38" s="553" t="s">
        <v>52</v>
      </c>
      <c r="H38" s="683">
        <v>3</v>
      </c>
      <c r="I38" s="551">
        <v>148.27815000000001</v>
      </c>
      <c r="J38" s="550">
        <v>28</v>
      </c>
      <c r="K38" s="550">
        <v>27</v>
      </c>
      <c r="L38" s="550">
        <v>55</v>
      </c>
      <c r="M38" s="550">
        <v>510.53</v>
      </c>
      <c r="N38" s="550">
        <v>3</v>
      </c>
      <c r="O38" s="551">
        <v>148.27815000000001</v>
      </c>
      <c r="P38" s="550">
        <v>28</v>
      </c>
      <c r="Q38" s="550">
        <v>27</v>
      </c>
      <c r="R38" s="550">
        <v>55</v>
      </c>
      <c r="S38" s="552">
        <v>510.53</v>
      </c>
    </row>
    <row r="39" spans="1:25" ht="20.100000000000001" customHeight="1">
      <c r="A39" s="549" t="s">
        <v>830</v>
      </c>
      <c r="B39" s="553" t="s">
        <v>52</v>
      </c>
      <c r="C39" s="553" t="s">
        <v>52</v>
      </c>
      <c r="D39" s="553" t="s">
        <v>52</v>
      </c>
      <c r="E39" s="553" t="s">
        <v>52</v>
      </c>
      <c r="F39" s="553" t="s">
        <v>52</v>
      </c>
      <c r="G39" s="553" t="s">
        <v>52</v>
      </c>
      <c r="H39" s="683">
        <v>1</v>
      </c>
      <c r="I39" s="551">
        <v>1.9</v>
      </c>
      <c r="J39" s="550">
        <v>3</v>
      </c>
      <c r="K39" s="550">
        <v>1</v>
      </c>
      <c r="L39" s="550">
        <v>4</v>
      </c>
      <c r="M39" s="550">
        <v>88</v>
      </c>
      <c r="N39" s="550">
        <v>1</v>
      </c>
      <c r="O39" s="551">
        <v>1.9</v>
      </c>
      <c r="P39" s="550">
        <v>3</v>
      </c>
      <c r="Q39" s="550">
        <v>1</v>
      </c>
      <c r="R39" s="550">
        <v>4</v>
      </c>
      <c r="S39" s="552">
        <v>88</v>
      </c>
    </row>
    <row r="40" spans="1:25" ht="20.100000000000001" customHeight="1">
      <c r="A40" s="681" t="s">
        <v>124</v>
      </c>
      <c r="B40" s="675" t="s">
        <v>52</v>
      </c>
      <c r="C40" s="675" t="s">
        <v>52</v>
      </c>
      <c r="D40" s="675" t="s">
        <v>52</v>
      </c>
      <c r="E40" s="675" t="s">
        <v>52</v>
      </c>
      <c r="F40" s="675" t="s">
        <v>52</v>
      </c>
      <c r="G40" s="675" t="s">
        <v>52</v>
      </c>
      <c r="H40" s="595">
        <v>5</v>
      </c>
      <c r="I40" s="596">
        <v>258.2</v>
      </c>
      <c r="J40" s="595">
        <v>46</v>
      </c>
      <c r="K40" s="595">
        <v>23</v>
      </c>
      <c r="L40" s="595">
        <v>69</v>
      </c>
      <c r="M40" s="595">
        <v>1501.59</v>
      </c>
      <c r="N40" s="595">
        <v>5</v>
      </c>
      <c r="O40" s="596">
        <v>258.2</v>
      </c>
      <c r="P40" s="595">
        <v>46</v>
      </c>
      <c r="Q40" s="595">
        <v>23</v>
      </c>
      <c r="R40" s="595">
        <v>69</v>
      </c>
      <c r="S40" s="597">
        <v>1501.59</v>
      </c>
    </row>
    <row r="41" spans="1:25" ht="20.100000000000001" customHeight="1">
      <c r="A41" s="676" t="s">
        <v>1091</v>
      </c>
      <c r="B41" s="692" t="s">
        <v>52</v>
      </c>
      <c r="C41" s="692" t="s">
        <v>52</v>
      </c>
      <c r="D41" s="692" t="s">
        <v>52</v>
      </c>
      <c r="E41" s="692" t="s">
        <v>52</v>
      </c>
      <c r="F41" s="692" t="s">
        <v>52</v>
      </c>
      <c r="G41" s="692" t="s">
        <v>52</v>
      </c>
      <c r="H41" s="683">
        <v>1</v>
      </c>
      <c r="I41" s="551">
        <v>37.5</v>
      </c>
      <c r="J41" s="550">
        <v>9</v>
      </c>
      <c r="K41" s="550">
        <v>1</v>
      </c>
      <c r="L41" s="550">
        <v>10</v>
      </c>
      <c r="M41" s="550">
        <v>56</v>
      </c>
      <c r="N41" s="550">
        <v>1</v>
      </c>
      <c r="O41" s="551">
        <v>37.5</v>
      </c>
      <c r="P41" s="550">
        <v>9</v>
      </c>
      <c r="Q41" s="550">
        <v>1</v>
      </c>
      <c r="R41" s="550">
        <v>10</v>
      </c>
      <c r="S41" s="552">
        <v>56</v>
      </c>
    </row>
    <row r="42" spans="1:25" ht="20.100000000000001" customHeight="1">
      <c r="A42" s="676" t="s">
        <v>37</v>
      </c>
      <c r="B42" s="692" t="s">
        <v>52</v>
      </c>
      <c r="C42" s="692" t="s">
        <v>52</v>
      </c>
      <c r="D42" s="692" t="s">
        <v>52</v>
      </c>
      <c r="E42" s="692" t="s">
        <v>52</v>
      </c>
      <c r="F42" s="692" t="s">
        <v>52</v>
      </c>
      <c r="G42" s="692" t="s">
        <v>52</v>
      </c>
      <c r="H42" s="683">
        <v>16</v>
      </c>
      <c r="I42" s="551">
        <v>185.55</v>
      </c>
      <c r="J42" s="550">
        <v>131</v>
      </c>
      <c r="K42" s="550">
        <v>60</v>
      </c>
      <c r="L42" s="550">
        <v>191</v>
      </c>
      <c r="M42" s="550">
        <v>15177.86</v>
      </c>
      <c r="N42" s="550">
        <v>16</v>
      </c>
      <c r="O42" s="551">
        <v>185.55</v>
      </c>
      <c r="P42" s="550">
        <v>131</v>
      </c>
      <c r="Q42" s="550">
        <v>60</v>
      </c>
      <c r="R42" s="550">
        <v>191</v>
      </c>
      <c r="S42" s="552">
        <v>15177.86</v>
      </c>
    </row>
    <row r="43" spans="1:25" ht="20.100000000000001" customHeight="1">
      <c r="A43" s="676" t="s">
        <v>1053</v>
      </c>
      <c r="B43" s="692" t="s">
        <v>52</v>
      </c>
      <c r="C43" s="692" t="s">
        <v>52</v>
      </c>
      <c r="D43" s="692" t="s">
        <v>52</v>
      </c>
      <c r="E43" s="692" t="s">
        <v>52</v>
      </c>
      <c r="F43" s="692" t="s">
        <v>52</v>
      </c>
      <c r="G43" s="692" t="s">
        <v>52</v>
      </c>
      <c r="H43" s="683">
        <v>5</v>
      </c>
      <c r="I43" s="551">
        <v>60</v>
      </c>
      <c r="J43" s="550">
        <v>62</v>
      </c>
      <c r="K43" s="550">
        <v>47</v>
      </c>
      <c r="L43" s="550">
        <v>109</v>
      </c>
      <c r="M43" s="550">
        <v>870.1</v>
      </c>
      <c r="N43" s="550">
        <v>5</v>
      </c>
      <c r="O43" s="551">
        <v>60</v>
      </c>
      <c r="P43" s="550">
        <v>62</v>
      </c>
      <c r="Q43" s="550">
        <v>47</v>
      </c>
      <c r="R43" s="550">
        <v>109</v>
      </c>
      <c r="S43" s="552">
        <v>870.1</v>
      </c>
    </row>
    <row r="44" spans="1:25" ht="20.100000000000001" customHeight="1">
      <c r="A44" s="676" t="s">
        <v>29</v>
      </c>
      <c r="B44" s="692" t="s">
        <v>52</v>
      </c>
      <c r="C44" s="692" t="s">
        <v>52</v>
      </c>
      <c r="D44" s="692" t="s">
        <v>52</v>
      </c>
      <c r="E44" s="692" t="s">
        <v>52</v>
      </c>
      <c r="F44" s="692" t="s">
        <v>52</v>
      </c>
      <c r="G44" s="692" t="s">
        <v>52</v>
      </c>
      <c r="H44" s="683">
        <v>16</v>
      </c>
      <c r="I44" s="551">
        <v>748.74599999999998</v>
      </c>
      <c r="J44" s="550">
        <v>629</v>
      </c>
      <c r="K44" s="550">
        <v>266</v>
      </c>
      <c r="L44" s="550">
        <v>895</v>
      </c>
      <c r="M44" s="550">
        <v>21808.42</v>
      </c>
      <c r="N44" s="550">
        <v>16</v>
      </c>
      <c r="O44" s="551">
        <v>748.74599999999998</v>
      </c>
      <c r="P44" s="550">
        <v>629</v>
      </c>
      <c r="Q44" s="550">
        <v>266</v>
      </c>
      <c r="R44" s="550">
        <v>895</v>
      </c>
      <c r="S44" s="552">
        <v>21808.42</v>
      </c>
    </row>
    <row r="45" spans="1:25" ht="20.100000000000001" customHeight="1">
      <c r="A45" s="676" t="s">
        <v>39</v>
      </c>
      <c r="B45" s="692" t="s">
        <v>52</v>
      </c>
      <c r="C45" s="692" t="s">
        <v>52</v>
      </c>
      <c r="D45" s="692" t="s">
        <v>52</v>
      </c>
      <c r="E45" s="692" t="s">
        <v>52</v>
      </c>
      <c r="F45" s="692" t="s">
        <v>52</v>
      </c>
      <c r="G45" s="692" t="s">
        <v>52</v>
      </c>
      <c r="H45" s="683">
        <v>3</v>
      </c>
      <c r="I45" s="551">
        <v>310.30500000000001</v>
      </c>
      <c r="J45" s="550">
        <v>70</v>
      </c>
      <c r="K45" s="550">
        <v>42</v>
      </c>
      <c r="L45" s="550">
        <v>112</v>
      </c>
      <c r="M45" s="550">
        <v>7783.25</v>
      </c>
      <c r="N45" s="550">
        <v>3</v>
      </c>
      <c r="O45" s="551">
        <v>310.30500000000001</v>
      </c>
      <c r="P45" s="550">
        <v>70</v>
      </c>
      <c r="Q45" s="550">
        <v>42</v>
      </c>
      <c r="R45" s="550">
        <v>112</v>
      </c>
      <c r="S45" s="552">
        <v>7783.25</v>
      </c>
    </row>
    <row r="46" spans="1:25" ht="20.100000000000001" customHeight="1">
      <c r="A46" s="676" t="s">
        <v>1092</v>
      </c>
      <c r="B46" s="692" t="s">
        <v>52</v>
      </c>
      <c r="C46" s="692" t="s">
        <v>52</v>
      </c>
      <c r="D46" s="692" t="s">
        <v>52</v>
      </c>
      <c r="E46" s="692" t="s">
        <v>52</v>
      </c>
      <c r="F46" s="692" t="s">
        <v>52</v>
      </c>
      <c r="G46" s="692" t="s">
        <v>52</v>
      </c>
      <c r="H46" s="683">
        <v>5</v>
      </c>
      <c r="I46" s="551">
        <v>24.76</v>
      </c>
      <c r="J46" s="550">
        <v>43</v>
      </c>
      <c r="K46" s="550">
        <v>19</v>
      </c>
      <c r="L46" s="550">
        <v>62</v>
      </c>
      <c r="M46" s="550">
        <v>611.23</v>
      </c>
      <c r="N46" s="550">
        <v>5</v>
      </c>
      <c r="O46" s="551">
        <v>24.76</v>
      </c>
      <c r="P46" s="550">
        <v>43</v>
      </c>
      <c r="Q46" s="550">
        <v>19</v>
      </c>
      <c r="R46" s="550">
        <v>62</v>
      </c>
      <c r="S46" s="552">
        <v>611.23</v>
      </c>
    </row>
    <row r="47" spans="1:25" ht="20.100000000000001" customHeight="1">
      <c r="A47" s="677" t="s">
        <v>68</v>
      </c>
      <c r="B47" s="693" t="s">
        <v>52</v>
      </c>
      <c r="C47" s="693" t="s">
        <v>52</v>
      </c>
      <c r="D47" s="693" t="s">
        <v>52</v>
      </c>
      <c r="E47" s="693" t="s">
        <v>52</v>
      </c>
      <c r="F47" s="693" t="s">
        <v>52</v>
      </c>
      <c r="G47" s="693" t="s">
        <v>52</v>
      </c>
      <c r="H47" s="684">
        <v>5</v>
      </c>
      <c r="I47" s="679">
        <v>146.042</v>
      </c>
      <c r="J47" s="678">
        <v>75</v>
      </c>
      <c r="K47" s="678">
        <v>571</v>
      </c>
      <c r="L47" s="678">
        <v>646</v>
      </c>
      <c r="M47" s="678">
        <v>911.51</v>
      </c>
      <c r="N47" s="678">
        <v>5</v>
      </c>
      <c r="O47" s="679">
        <v>146.042</v>
      </c>
      <c r="P47" s="678">
        <v>75</v>
      </c>
      <c r="Q47" s="678">
        <v>571</v>
      </c>
      <c r="R47" s="678">
        <v>646</v>
      </c>
      <c r="S47" s="680">
        <v>911.51</v>
      </c>
    </row>
    <row r="48" spans="1:25" ht="20.100000000000001" customHeight="1">
      <c r="A48" s="676" t="s">
        <v>57</v>
      </c>
      <c r="B48" s="692" t="s">
        <v>52</v>
      </c>
      <c r="C48" s="692" t="s">
        <v>52</v>
      </c>
      <c r="D48" s="692" t="s">
        <v>52</v>
      </c>
      <c r="E48" s="692" t="s">
        <v>52</v>
      </c>
      <c r="F48" s="692" t="s">
        <v>52</v>
      </c>
      <c r="G48" s="692" t="s">
        <v>52</v>
      </c>
      <c r="H48" s="683">
        <v>3</v>
      </c>
      <c r="I48" s="551">
        <v>110.498504</v>
      </c>
      <c r="J48" s="550">
        <v>38</v>
      </c>
      <c r="K48" s="550">
        <v>424</v>
      </c>
      <c r="L48" s="550">
        <v>462</v>
      </c>
      <c r="M48" s="550">
        <v>8353.8700000000008</v>
      </c>
      <c r="N48" s="550">
        <v>3</v>
      </c>
      <c r="O48" s="551">
        <v>110.498504</v>
      </c>
      <c r="P48" s="550">
        <v>38</v>
      </c>
      <c r="Q48" s="550">
        <v>424</v>
      </c>
      <c r="R48" s="550">
        <v>462</v>
      </c>
      <c r="S48" s="552">
        <v>8353.8700000000008</v>
      </c>
    </row>
    <row r="49" spans="1:19" ht="20.100000000000001" customHeight="1">
      <c r="A49" s="676" t="s">
        <v>914</v>
      </c>
      <c r="B49" s="692" t="s">
        <v>52</v>
      </c>
      <c r="C49" s="692" t="s">
        <v>52</v>
      </c>
      <c r="D49" s="692" t="s">
        <v>52</v>
      </c>
      <c r="E49" s="692" t="s">
        <v>52</v>
      </c>
      <c r="F49" s="692" t="s">
        <v>52</v>
      </c>
      <c r="G49" s="692" t="s">
        <v>52</v>
      </c>
      <c r="H49" s="683">
        <v>1</v>
      </c>
      <c r="I49" s="551">
        <v>12</v>
      </c>
      <c r="J49" s="550">
        <v>5</v>
      </c>
      <c r="K49" s="550">
        <v>0</v>
      </c>
      <c r="L49" s="550">
        <v>5</v>
      </c>
      <c r="M49" s="550">
        <v>471</v>
      </c>
      <c r="N49" s="550">
        <v>1</v>
      </c>
      <c r="O49" s="551">
        <v>12</v>
      </c>
      <c r="P49" s="550">
        <v>5</v>
      </c>
      <c r="Q49" s="550">
        <v>0</v>
      </c>
      <c r="R49" s="550">
        <v>5</v>
      </c>
      <c r="S49" s="552">
        <v>471</v>
      </c>
    </row>
    <row r="50" spans="1:19" ht="20.100000000000001" customHeight="1">
      <c r="A50" s="676" t="s">
        <v>940</v>
      </c>
      <c r="B50" s="692" t="s">
        <v>52</v>
      </c>
      <c r="C50" s="692" t="s">
        <v>52</v>
      </c>
      <c r="D50" s="692" t="s">
        <v>52</v>
      </c>
      <c r="E50" s="692" t="s">
        <v>52</v>
      </c>
      <c r="F50" s="692" t="s">
        <v>52</v>
      </c>
      <c r="G50" s="692" t="s">
        <v>52</v>
      </c>
      <c r="H50" s="683">
        <v>1</v>
      </c>
      <c r="I50" s="551">
        <v>200</v>
      </c>
      <c r="J50" s="550">
        <v>35</v>
      </c>
      <c r="K50" s="550">
        <v>15</v>
      </c>
      <c r="L50" s="550">
        <v>50</v>
      </c>
      <c r="M50" s="550">
        <v>6051.25</v>
      </c>
      <c r="N50" s="550">
        <v>1</v>
      </c>
      <c r="O50" s="551">
        <v>200</v>
      </c>
      <c r="P50" s="550">
        <v>35</v>
      </c>
      <c r="Q50" s="550">
        <v>15</v>
      </c>
      <c r="R50" s="550">
        <v>50</v>
      </c>
      <c r="S50" s="552">
        <v>6051.25</v>
      </c>
    </row>
    <row r="51" spans="1:19" ht="20.100000000000001" customHeight="1">
      <c r="A51" s="676" t="s">
        <v>880</v>
      </c>
      <c r="B51" s="692" t="s">
        <v>52</v>
      </c>
      <c r="C51" s="692" t="s">
        <v>52</v>
      </c>
      <c r="D51" s="692" t="s">
        <v>52</v>
      </c>
      <c r="E51" s="692" t="s">
        <v>52</v>
      </c>
      <c r="F51" s="692" t="s">
        <v>52</v>
      </c>
      <c r="G51" s="692" t="s">
        <v>52</v>
      </c>
      <c r="H51" s="683">
        <v>2</v>
      </c>
      <c r="I51" s="551">
        <v>1.0820000000000001</v>
      </c>
      <c r="J51" s="550">
        <v>9</v>
      </c>
      <c r="K51" s="550">
        <v>1</v>
      </c>
      <c r="L51" s="550">
        <v>10</v>
      </c>
      <c r="M51" s="550">
        <v>68.790000000000006</v>
      </c>
      <c r="N51" s="550">
        <v>2</v>
      </c>
      <c r="O51" s="551">
        <v>1.0820000000000001</v>
      </c>
      <c r="P51" s="550">
        <v>9</v>
      </c>
      <c r="Q51" s="550">
        <v>1</v>
      </c>
      <c r="R51" s="550">
        <v>10</v>
      </c>
      <c r="S51" s="552">
        <v>68.790000000000006</v>
      </c>
    </row>
    <row r="52" spans="1:19" ht="20.100000000000001" customHeight="1">
      <c r="A52" s="677" t="s">
        <v>116</v>
      </c>
      <c r="B52" s="693" t="s">
        <v>52</v>
      </c>
      <c r="C52" s="693" t="s">
        <v>52</v>
      </c>
      <c r="D52" s="693" t="s">
        <v>52</v>
      </c>
      <c r="E52" s="693" t="s">
        <v>52</v>
      </c>
      <c r="F52" s="693" t="s">
        <v>52</v>
      </c>
      <c r="G52" s="693" t="s">
        <v>52</v>
      </c>
      <c r="H52" s="684">
        <v>3</v>
      </c>
      <c r="I52" s="679">
        <v>44</v>
      </c>
      <c r="J52" s="678">
        <v>38</v>
      </c>
      <c r="K52" s="678">
        <v>16</v>
      </c>
      <c r="L52" s="678">
        <v>54</v>
      </c>
      <c r="M52" s="678">
        <v>249.47</v>
      </c>
      <c r="N52" s="678">
        <v>3</v>
      </c>
      <c r="O52" s="679">
        <v>44</v>
      </c>
      <c r="P52" s="678">
        <v>38</v>
      </c>
      <c r="Q52" s="678">
        <v>16</v>
      </c>
      <c r="R52" s="678">
        <v>54</v>
      </c>
      <c r="S52" s="680">
        <v>249.47</v>
      </c>
    </row>
    <row r="53" spans="1:19" ht="20.100000000000001" customHeight="1">
      <c r="A53" s="717" t="s">
        <v>200</v>
      </c>
      <c r="B53" s="712">
        <v>0</v>
      </c>
      <c r="C53" s="712">
        <v>0</v>
      </c>
      <c r="D53" s="712">
        <v>0</v>
      </c>
      <c r="E53" s="712">
        <v>0</v>
      </c>
      <c r="F53" s="712">
        <v>0</v>
      </c>
      <c r="G53" s="712">
        <v>0</v>
      </c>
      <c r="H53" s="713">
        <v>216</v>
      </c>
      <c r="I53" s="714">
        <v>16110.629988999999</v>
      </c>
      <c r="J53" s="715">
        <v>5063</v>
      </c>
      <c r="K53" s="715">
        <v>4563</v>
      </c>
      <c r="L53" s="715">
        <v>9626</v>
      </c>
      <c r="M53" s="715">
        <v>255149.89000000004</v>
      </c>
      <c r="N53" s="715">
        <v>216</v>
      </c>
      <c r="O53" s="714">
        <v>16110.629988999999</v>
      </c>
      <c r="P53" s="715">
        <v>5063</v>
      </c>
      <c r="Q53" s="715">
        <v>4563</v>
      </c>
      <c r="R53" s="715">
        <v>9626</v>
      </c>
      <c r="S53" s="716">
        <v>255149.89000000004</v>
      </c>
    </row>
  </sheetData>
  <sortState ref="A5:Y32">
    <sortCondition ref="A5:A32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workbookViewId="0">
      <selection activeCell="A2" sqref="A1:A1048576"/>
    </sheetView>
  </sheetViews>
  <sheetFormatPr defaultRowHeight="20.100000000000001" customHeight="1"/>
  <cols>
    <col min="1" max="1" width="10.85546875" style="229" customWidth="1"/>
    <col min="2" max="2" width="6.140625" style="229" customWidth="1"/>
    <col min="3" max="3" width="7.85546875" style="257" customWidth="1"/>
    <col min="4" max="4" width="4.7109375" style="229" customWidth="1"/>
    <col min="5" max="5" width="5" style="229" customWidth="1"/>
    <col min="6" max="6" width="5.140625" style="229" customWidth="1"/>
    <col min="7" max="7" width="7.42578125" style="229" customWidth="1"/>
    <col min="8" max="8" width="5.85546875" style="230" customWidth="1"/>
    <col min="9" max="9" width="10.28515625" style="231" customWidth="1"/>
    <col min="10" max="10" width="6.7109375" style="230" customWidth="1"/>
    <col min="11" max="11" width="7.140625" style="230" customWidth="1"/>
    <col min="12" max="12" width="7.85546875" style="230" customWidth="1"/>
    <col min="13" max="13" width="10.28515625" style="230" customWidth="1"/>
    <col min="14" max="14" width="6" style="230" customWidth="1"/>
    <col min="15" max="15" width="11" style="231" customWidth="1"/>
    <col min="16" max="16" width="6.85546875" style="230" customWidth="1"/>
    <col min="17" max="17" width="7" style="230" customWidth="1"/>
    <col min="18" max="18" width="7.42578125" style="230" customWidth="1"/>
    <col min="19" max="19" width="10.28515625" style="230" customWidth="1"/>
    <col min="20" max="16384" width="9.140625" style="232"/>
  </cols>
  <sheetData>
    <row r="1" spans="1:19" s="227" customFormat="1" ht="24" customHeight="1">
      <c r="A1" s="769" t="s">
        <v>1088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</row>
    <row r="2" spans="1:19" s="355" customFormat="1" ht="20.100000000000001" customHeight="1">
      <c r="A2" s="409" t="s">
        <v>233</v>
      </c>
      <c r="B2" s="814" t="s">
        <v>329</v>
      </c>
      <c r="C2" s="815"/>
      <c r="D2" s="815"/>
      <c r="E2" s="815"/>
      <c r="F2" s="815"/>
      <c r="G2" s="816"/>
      <c r="H2" s="817" t="s">
        <v>330</v>
      </c>
      <c r="I2" s="818"/>
      <c r="J2" s="818"/>
      <c r="K2" s="818"/>
      <c r="L2" s="818"/>
      <c r="M2" s="819"/>
      <c r="N2" s="817" t="s">
        <v>238</v>
      </c>
      <c r="O2" s="818"/>
      <c r="P2" s="818"/>
      <c r="Q2" s="818"/>
      <c r="R2" s="818"/>
      <c r="S2" s="818"/>
    </row>
    <row r="3" spans="1:19" s="355" customFormat="1" ht="20.100000000000001" customHeight="1">
      <c r="A3" s="410" t="s">
        <v>237</v>
      </c>
      <c r="B3" s="339" t="s">
        <v>223</v>
      </c>
      <c r="C3" s="340" t="s">
        <v>235</v>
      </c>
      <c r="D3" s="820" t="s">
        <v>236</v>
      </c>
      <c r="E3" s="821"/>
      <c r="F3" s="822"/>
      <c r="G3" s="411" t="s">
        <v>226</v>
      </c>
      <c r="H3" s="412" t="s">
        <v>223</v>
      </c>
      <c r="I3" s="413" t="s">
        <v>235</v>
      </c>
      <c r="J3" s="823" t="s">
        <v>236</v>
      </c>
      <c r="K3" s="824"/>
      <c r="L3" s="825"/>
      <c r="M3" s="414" t="s">
        <v>226</v>
      </c>
      <c r="N3" s="415" t="s">
        <v>223</v>
      </c>
      <c r="O3" s="416" t="s">
        <v>235</v>
      </c>
      <c r="P3" s="823" t="s">
        <v>236</v>
      </c>
      <c r="Q3" s="824"/>
      <c r="R3" s="825"/>
      <c r="S3" s="417" t="s">
        <v>226</v>
      </c>
    </row>
    <row r="4" spans="1:19" s="355" customFormat="1" ht="20.25" customHeight="1">
      <c r="A4" s="418" t="s">
        <v>331</v>
      </c>
      <c r="B4" s="347" t="s">
        <v>227</v>
      </c>
      <c r="C4" s="348" t="s">
        <v>228</v>
      </c>
      <c r="D4" s="419" t="s">
        <v>229</v>
      </c>
      <c r="E4" s="420" t="s">
        <v>230</v>
      </c>
      <c r="F4" s="421" t="s">
        <v>200</v>
      </c>
      <c r="G4" s="422" t="s">
        <v>231</v>
      </c>
      <c r="H4" s="423" t="s">
        <v>227</v>
      </c>
      <c r="I4" s="424" t="s">
        <v>228</v>
      </c>
      <c r="J4" s="425" t="s">
        <v>229</v>
      </c>
      <c r="K4" s="426" t="s">
        <v>230</v>
      </c>
      <c r="L4" s="425" t="s">
        <v>200</v>
      </c>
      <c r="M4" s="427" t="s">
        <v>231</v>
      </c>
      <c r="N4" s="423" t="s">
        <v>227</v>
      </c>
      <c r="O4" s="428" t="s">
        <v>228</v>
      </c>
      <c r="P4" s="429" t="s">
        <v>229</v>
      </c>
      <c r="Q4" s="430" t="s">
        <v>230</v>
      </c>
      <c r="R4" s="430" t="s">
        <v>200</v>
      </c>
      <c r="S4" s="429" t="s">
        <v>231</v>
      </c>
    </row>
    <row r="5" spans="1:19" s="355" customFormat="1" ht="21.95" customHeight="1">
      <c r="A5" s="431" t="s">
        <v>74</v>
      </c>
      <c r="B5" s="387" t="s">
        <v>52</v>
      </c>
      <c r="C5" s="387" t="s">
        <v>52</v>
      </c>
      <c r="D5" s="387" t="s">
        <v>52</v>
      </c>
      <c r="E5" s="387" t="s">
        <v>52</v>
      </c>
      <c r="F5" s="387" t="s">
        <v>52</v>
      </c>
      <c r="G5" s="387" t="s">
        <v>52</v>
      </c>
      <c r="H5" s="432">
        <v>2</v>
      </c>
      <c r="I5" s="433">
        <v>1559.018225</v>
      </c>
      <c r="J5" s="432">
        <v>17</v>
      </c>
      <c r="K5" s="432">
        <v>6</v>
      </c>
      <c r="L5" s="432">
        <v>23</v>
      </c>
      <c r="M5" s="432">
        <v>1670</v>
      </c>
      <c r="N5" s="432">
        <v>2</v>
      </c>
      <c r="O5" s="433">
        <v>1559.018225</v>
      </c>
      <c r="P5" s="432">
        <v>17</v>
      </c>
      <c r="Q5" s="432">
        <v>6</v>
      </c>
      <c r="R5" s="432">
        <v>23</v>
      </c>
      <c r="S5" s="434">
        <v>1670</v>
      </c>
    </row>
    <row r="6" spans="1:19" s="355" customFormat="1" ht="21.95" customHeight="1">
      <c r="A6" s="435" t="s">
        <v>332</v>
      </c>
      <c r="B6" s="387" t="s">
        <v>52</v>
      </c>
      <c r="C6" s="387" t="s">
        <v>52</v>
      </c>
      <c r="D6" s="387" t="s">
        <v>52</v>
      </c>
      <c r="E6" s="387" t="s">
        <v>52</v>
      </c>
      <c r="F6" s="387" t="s">
        <v>52</v>
      </c>
      <c r="G6" s="387" t="s">
        <v>52</v>
      </c>
      <c r="H6" s="387">
        <v>1</v>
      </c>
      <c r="I6" s="388">
        <v>1.1000000000000001</v>
      </c>
      <c r="J6" s="387">
        <v>1</v>
      </c>
      <c r="K6" s="387">
        <v>3</v>
      </c>
      <c r="L6" s="387">
        <v>4</v>
      </c>
      <c r="M6" s="387">
        <v>63.5</v>
      </c>
      <c r="N6" s="387">
        <v>1</v>
      </c>
      <c r="O6" s="388">
        <v>1.1000000000000001</v>
      </c>
      <c r="P6" s="387">
        <v>1</v>
      </c>
      <c r="Q6" s="387">
        <v>3</v>
      </c>
      <c r="R6" s="387">
        <v>4</v>
      </c>
      <c r="S6" s="398">
        <v>63.5</v>
      </c>
    </row>
    <row r="7" spans="1:19" s="355" customFormat="1" ht="21.95" customHeight="1">
      <c r="A7" s="435" t="s">
        <v>150</v>
      </c>
      <c r="B7" s="387" t="s">
        <v>52</v>
      </c>
      <c r="C7" s="387" t="s">
        <v>52</v>
      </c>
      <c r="D7" s="387" t="s">
        <v>52</v>
      </c>
      <c r="E7" s="387" t="s">
        <v>52</v>
      </c>
      <c r="F7" s="387" t="s">
        <v>52</v>
      </c>
      <c r="G7" s="387" t="s">
        <v>52</v>
      </c>
      <c r="H7" s="387">
        <v>1</v>
      </c>
      <c r="I7" s="388">
        <v>45</v>
      </c>
      <c r="J7" s="387">
        <v>12</v>
      </c>
      <c r="K7" s="387">
        <v>0</v>
      </c>
      <c r="L7" s="387">
        <v>12</v>
      </c>
      <c r="M7" s="387">
        <v>3131</v>
      </c>
      <c r="N7" s="387">
        <v>1</v>
      </c>
      <c r="O7" s="388">
        <v>45</v>
      </c>
      <c r="P7" s="387">
        <v>12</v>
      </c>
      <c r="Q7" s="387">
        <v>0</v>
      </c>
      <c r="R7" s="387">
        <v>12</v>
      </c>
      <c r="S7" s="398">
        <v>3131</v>
      </c>
    </row>
    <row r="8" spans="1:19" s="355" customFormat="1" ht="21.95" customHeight="1">
      <c r="A8" s="435" t="s">
        <v>149</v>
      </c>
      <c r="B8" s="387" t="s">
        <v>52</v>
      </c>
      <c r="C8" s="387" t="s">
        <v>52</v>
      </c>
      <c r="D8" s="387" t="s">
        <v>52</v>
      </c>
      <c r="E8" s="387" t="s">
        <v>52</v>
      </c>
      <c r="F8" s="387" t="s">
        <v>52</v>
      </c>
      <c r="G8" s="387" t="s">
        <v>52</v>
      </c>
      <c r="H8" s="387">
        <v>3</v>
      </c>
      <c r="I8" s="388">
        <v>36.369999999999997</v>
      </c>
      <c r="J8" s="387">
        <v>33</v>
      </c>
      <c r="K8" s="387">
        <v>26</v>
      </c>
      <c r="L8" s="387">
        <v>59</v>
      </c>
      <c r="M8" s="387">
        <v>2112.5</v>
      </c>
      <c r="N8" s="387">
        <v>3</v>
      </c>
      <c r="O8" s="388">
        <v>36.369999999999997</v>
      </c>
      <c r="P8" s="387">
        <v>33</v>
      </c>
      <c r="Q8" s="387">
        <v>26</v>
      </c>
      <c r="R8" s="387">
        <v>59</v>
      </c>
      <c r="S8" s="398">
        <v>2112.5</v>
      </c>
    </row>
    <row r="9" spans="1:19" s="355" customFormat="1" ht="21.95" customHeight="1">
      <c r="A9" s="435" t="s">
        <v>333</v>
      </c>
      <c r="B9" s="387" t="s">
        <v>52</v>
      </c>
      <c r="C9" s="387" t="s">
        <v>52</v>
      </c>
      <c r="D9" s="387" t="s">
        <v>52</v>
      </c>
      <c r="E9" s="387" t="s">
        <v>52</v>
      </c>
      <c r="F9" s="387" t="s">
        <v>52</v>
      </c>
      <c r="G9" s="387" t="s">
        <v>52</v>
      </c>
      <c r="H9" s="387">
        <v>1</v>
      </c>
      <c r="I9" s="388">
        <v>17.5</v>
      </c>
      <c r="J9" s="387">
        <v>4</v>
      </c>
      <c r="K9" s="387">
        <v>2</v>
      </c>
      <c r="L9" s="387">
        <v>6</v>
      </c>
      <c r="M9" s="387">
        <v>57.08</v>
      </c>
      <c r="N9" s="387">
        <v>1</v>
      </c>
      <c r="O9" s="388">
        <v>17.5</v>
      </c>
      <c r="P9" s="387">
        <v>4</v>
      </c>
      <c r="Q9" s="387">
        <v>2</v>
      </c>
      <c r="R9" s="387">
        <v>6</v>
      </c>
      <c r="S9" s="398">
        <v>57.08</v>
      </c>
    </row>
    <row r="10" spans="1:19" s="355" customFormat="1" ht="21.95" customHeight="1">
      <c r="A10" s="435" t="s">
        <v>112</v>
      </c>
      <c r="B10" s="387" t="s">
        <v>52</v>
      </c>
      <c r="C10" s="387" t="s">
        <v>52</v>
      </c>
      <c r="D10" s="387" t="s">
        <v>52</v>
      </c>
      <c r="E10" s="387" t="s">
        <v>52</v>
      </c>
      <c r="F10" s="387" t="s">
        <v>52</v>
      </c>
      <c r="G10" s="387" t="s">
        <v>52</v>
      </c>
      <c r="H10" s="387">
        <v>1</v>
      </c>
      <c r="I10" s="388">
        <v>60</v>
      </c>
      <c r="J10" s="387">
        <v>14</v>
      </c>
      <c r="K10" s="387">
        <v>23</v>
      </c>
      <c r="L10" s="387">
        <v>37</v>
      </c>
      <c r="M10" s="387">
        <v>933.2</v>
      </c>
      <c r="N10" s="387">
        <v>1</v>
      </c>
      <c r="O10" s="388">
        <v>60</v>
      </c>
      <c r="P10" s="387">
        <v>14</v>
      </c>
      <c r="Q10" s="387">
        <v>23</v>
      </c>
      <c r="R10" s="387">
        <v>37</v>
      </c>
      <c r="S10" s="398">
        <v>933.2</v>
      </c>
    </row>
    <row r="11" spans="1:19" s="355" customFormat="1" ht="21.95" customHeight="1">
      <c r="A11" s="435" t="s">
        <v>335</v>
      </c>
      <c r="B11" s="387" t="s">
        <v>52</v>
      </c>
      <c r="C11" s="387" t="s">
        <v>52</v>
      </c>
      <c r="D11" s="387" t="s">
        <v>52</v>
      </c>
      <c r="E11" s="387" t="s">
        <v>52</v>
      </c>
      <c r="F11" s="387" t="s">
        <v>52</v>
      </c>
      <c r="G11" s="387" t="s">
        <v>52</v>
      </c>
      <c r="H11" s="387">
        <v>2</v>
      </c>
      <c r="I11" s="388">
        <v>1.5</v>
      </c>
      <c r="J11" s="387">
        <v>26</v>
      </c>
      <c r="K11" s="387">
        <v>434</v>
      </c>
      <c r="L11" s="387">
        <v>460</v>
      </c>
      <c r="M11" s="387">
        <v>6825.9</v>
      </c>
      <c r="N11" s="387">
        <v>2</v>
      </c>
      <c r="O11" s="388">
        <v>1.5</v>
      </c>
      <c r="P11" s="387">
        <v>26</v>
      </c>
      <c r="Q11" s="387">
        <v>434</v>
      </c>
      <c r="R11" s="387">
        <v>460</v>
      </c>
      <c r="S11" s="398">
        <v>6825.9</v>
      </c>
    </row>
    <row r="12" spans="1:19" s="355" customFormat="1" ht="21.95" customHeight="1">
      <c r="A12" s="435" t="s">
        <v>336</v>
      </c>
      <c r="B12" s="387" t="s">
        <v>52</v>
      </c>
      <c r="C12" s="387" t="s">
        <v>52</v>
      </c>
      <c r="D12" s="387" t="s">
        <v>52</v>
      </c>
      <c r="E12" s="387" t="s">
        <v>52</v>
      </c>
      <c r="F12" s="387" t="s">
        <v>52</v>
      </c>
      <c r="G12" s="387" t="s">
        <v>52</v>
      </c>
      <c r="H12" s="387">
        <v>1</v>
      </c>
      <c r="I12" s="388">
        <v>2.02</v>
      </c>
      <c r="J12" s="387">
        <v>230</v>
      </c>
      <c r="K12" s="387">
        <v>40</v>
      </c>
      <c r="L12" s="387">
        <v>270</v>
      </c>
      <c r="M12" s="387">
        <v>115</v>
      </c>
      <c r="N12" s="387">
        <v>1</v>
      </c>
      <c r="O12" s="388">
        <v>2.02</v>
      </c>
      <c r="P12" s="387">
        <v>230</v>
      </c>
      <c r="Q12" s="387">
        <v>40</v>
      </c>
      <c r="R12" s="387">
        <v>270</v>
      </c>
      <c r="S12" s="398">
        <v>115</v>
      </c>
    </row>
    <row r="13" spans="1:19" s="355" customFormat="1" ht="21.95" customHeight="1">
      <c r="A13" s="435" t="s">
        <v>84</v>
      </c>
      <c r="B13" s="387" t="s">
        <v>52</v>
      </c>
      <c r="C13" s="387" t="s">
        <v>52</v>
      </c>
      <c r="D13" s="387" t="s">
        <v>52</v>
      </c>
      <c r="E13" s="387" t="s">
        <v>52</v>
      </c>
      <c r="F13" s="387" t="s">
        <v>52</v>
      </c>
      <c r="G13" s="387" t="s">
        <v>52</v>
      </c>
      <c r="H13" s="387">
        <v>3</v>
      </c>
      <c r="I13" s="388">
        <v>205</v>
      </c>
      <c r="J13" s="387">
        <v>41</v>
      </c>
      <c r="K13" s="387">
        <v>20</v>
      </c>
      <c r="L13" s="387">
        <v>61</v>
      </c>
      <c r="M13" s="387">
        <v>1601.3</v>
      </c>
      <c r="N13" s="387">
        <v>3</v>
      </c>
      <c r="O13" s="388">
        <v>205</v>
      </c>
      <c r="P13" s="387">
        <v>41</v>
      </c>
      <c r="Q13" s="387">
        <v>20</v>
      </c>
      <c r="R13" s="387">
        <v>61</v>
      </c>
      <c r="S13" s="398">
        <v>1601.3</v>
      </c>
    </row>
    <row r="14" spans="1:19" s="355" customFormat="1" ht="21.95" customHeight="1">
      <c r="A14" s="435" t="s">
        <v>339</v>
      </c>
      <c r="B14" s="387" t="s">
        <v>52</v>
      </c>
      <c r="C14" s="387" t="s">
        <v>52</v>
      </c>
      <c r="D14" s="387" t="s">
        <v>52</v>
      </c>
      <c r="E14" s="387" t="s">
        <v>52</v>
      </c>
      <c r="F14" s="387" t="s">
        <v>52</v>
      </c>
      <c r="G14" s="387" t="s">
        <v>52</v>
      </c>
      <c r="H14" s="387">
        <v>1</v>
      </c>
      <c r="I14" s="388">
        <v>240</v>
      </c>
      <c r="J14" s="387">
        <v>170</v>
      </c>
      <c r="K14" s="387">
        <v>170</v>
      </c>
      <c r="L14" s="387">
        <v>340</v>
      </c>
      <c r="M14" s="387">
        <v>7448.89</v>
      </c>
      <c r="N14" s="387">
        <v>1</v>
      </c>
      <c r="O14" s="388">
        <v>240</v>
      </c>
      <c r="P14" s="387">
        <v>170</v>
      </c>
      <c r="Q14" s="387">
        <v>170</v>
      </c>
      <c r="R14" s="387">
        <v>340</v>
      </c>
      <c r="S14" s="398">
        <v>7448.89</v>
      </c>
    </row>
    <row r="15" spans="1:19" s="355" customFormat="1" ht="21.95" customHeight="1">
      <c r="A15" s="435" t="s">
        <v>87</v>
      </c>
      <c r="B15" s="387" t="s">
        <v>52</v>
      </c>
      <c r="C15" s="387" t="s">
        <v>52</v>
      </c>
      <c r="D15" s="387" t="s">
        <v>52</v>
      </c>
      <c r="E15" s="387" t="s">
        <v>52</v>
      </c>
      <c r="F15" s="387" t="s">
        <v>52</v>
      </c>
      <c r="G15" s="387" t="s">
        <v>52</v>
      </c>
      <c r="H15" s="387">
        <v>1</v>
      </c>
      <c r="I15" s="388">
        <v>120</v>
      </c>
      <c r="J15" s="387">
        <v>50</v>
      </c>
      <c r="K15" s="387">
        <v>100</v>
      </c>
      <c r="L15" s="387">
        <v>150</v>
      </c>
      <c r="M15" s="387">
        <v>5196.26</v>
      </c>
      <c r="N15" s="387">
        <v>1</v>
      </c>
      <c r="O15" s="388">
        <v>120</v>
      </c>
      <c r="P15" s="387">
        <v>50</v>
      </c>
      <c r="Q15" s="387">
        <v>100</v>
      </c>
      <c r="R15" s="387">
        <v>150</v>
      </c>
      <c r="S15" s="398">
        <v>5196.26</v>
      </c>
    </row>
    <row r="16" spans="1:19" s="355" customFormat="1" ht="21.95" customHeight="1">
      <c r="A16" s="435" t="s">
        <v>27</v>
      </c>
      <c r="B16" s="387" t="s">
        <v>52</v>
      </c>
      <c r="C16" s="387" t="s">
        <v>52</v>
      </c>
      <c r="D16" s="387" t="s">
        <v>52</v>
      </c>
      <c r="E16" s="387" t="s">
        <v>52</v>
      </c>
      <c r="F16" s="387" t="s">
        <v>52</v>
      </c>
      <c r="G16" s="387" t="s">
        <v>52</v>
      </c>
      <c r="H16" s="387">
        <v>8</v>
      </c>
      <c r="I16" s="388">
        <v>449.71243900000002</v>
      </c>
      <c r="J16" s="387">
        <v>89</v>
      </c>
      <c r="K16" s="387">
        <v>64</v>
      </c>
      <c r="L16" s="387">
        <v>153</v>
      </c>
      <c r="M16" s="387">
        <v>1417.51</v>
      </c>
      <c r="N16" s="387">
        <v>8</v>
      </c>
      <c r="O16" s="388">
        <v>449.71243900000002</v>
      </c>
      <c r="P16" s="387">
        <v>89</v>
      </c>
      <c r="Q16" s="387">
        <v>64</v>
      </c>
      <c r="R16" s="387">
        <v>153</v>
      </c>
      <c r="S16" s="398">
        <v>1417.51</v>
      </c>
    </row>
    <row r="17" spans="1:19" s="355" customFormat="1" ht="21.95" customHeight="1">
      <c r="A17" s="435">
        <v>14</v>
      </c>
      <c r="B17" s="387" t="s">
        <v>52</v>
      </c>
      <c r="C17" s="387" t="s">
        <v>52</v>
      </c>
      <c r="D17" s="387" t="s">
        <v>52</v>
      </c>
      <c r="E17" s="387" t="s">
        <v>52</v>
      </c>
      <c r="F17" s="387" t="s">
        <v>52</v>
      </c>
      <c r="G17" s="387" t="s">
        <v>52</v>
      </c>
      <c r="H17" s="387">
        <v>11</v>
      </c>
      <c r="I17" s="388">
        <v>217.57814999999999</v>
      </c>
      <c r="J17" s="387">
        <v>87</v>
      </c>
      <c r="K17" s="387">
        <v>25</v>
      </c>
      <c r="L17" s="387">
        <v>112</v>
      </c>
      <c r="M17" s="387">
        <v>5891.96</v>
      </c>
      <c r="N17" s="387">
        <v>11</v>
      </c>
      <c r="O17" s="388">
        <v>217.57814999999999</v>
      </c>
      <c r="P17" s="387">
        <v>87</v>
      </c>
      <c r="Q17" s="387">
        <v>25</v>
      </c>
      <c r="R17" s="387">
        <v>112</v>
      </c>
      <c r="S17" s="398">
        <v>5891.96</v>
      </c>
    </row>
    <row r="18" spans="1:19" s="355" customFormat="1" ht="21.95" customHeight="1">
      <c r="A18" s="435" t="s">
        <v>58</v>
      </c>
      <c r="B18" s="387" t="s">
        <v>52</v>
      </c>
      <c r="C18" s="387" t="s">
        <v>52</v>
      </c>
      <c r="D18" s="387" t="s">
        <v>52</v>
      </c>
      <c r="E18" s="387" t="s">
        <v>52</v>
      </c>
      <c r="F18" s="387" t="s">
        <v>52</v>
      </c>
      <c r="G18" s="387" t="s">
        <v>52</v>
      </c>
      <c r="H18" s="387">
        <v>1</v>
      </c>
      <c r="I18" s="388">
        <v>861.67036800000005</v>
      </c>
      <c r="J18" s="387">
        <v>123</v>
      </c>
      <c r="K18" s="387">
        <v>25</v>
      </c>
      <c r="L18" s="387">
        <v>148</v>
      </c>
      <c r="M18" s="387">
        <v>5302.23</v>
      </c>
      <c r="N18" s="387">
        <v>1</v>
      </c>
      <c r="O18" s="388">
        <v>861.67036800000005</v>
      </c>
      <c r="P18" s="387">
        <v>123</v>
      </c>
      <c r="Q18" s="387">
        <v>25</v>
      </c>
      <c r="R18" s="387">
        <v>148</v>
      </c>
      <c r="S18" s="398">
        <v>5302.23</v>
      </c>
    </row>
    <row r="19" spans="1:19" s="355" customFormat="1" ht="21.95" customHeight="1">
      <c r="A19" s="435" t="s">
        <v>496</v>
      </c>
      <c r="B19" s="387" t="s">
        <v>52</v>
      </c>
      <c r="C19" s="387" t="s">
        <v>52</v>
      </c>
      <c r="D19" s="387" t="s">
        <v>52</v>
      </c>
      <c r="E19" s="387" t="s">
        <v>52</v>
      </c>
      <c r="F19" s="387" t="s">
        <v>52</v>
      </c>
      <c r="G19" s="387" t="s">
        <v>52</v>
      </c>
      <c r="H19" s="387">
        <v>2</v>
      </c>
      <c r="I19" s="388">
        <v>13.5</v>
      </c>
      <c r="J19" s="387">
        <v>15</v>
      </c>
      <c r="K19" s="387">
        <v>2</v>
      </c>
      <c r="L19" s="387">
        <v>17</v>
      </c>
      <c r="M19" s="387">
        <v>9371</v>
      </c>
      <c r="N19" s="387">
        <v>2</v>
      </c>
      <c r="O19" s="388">
        <v>13.5</v>
      </c>
      <c r="P19" s="387">
        <v>15</v>
      </c>
      <c r="Q19" s="387">
        <v>2</v>
      </c>
      <c r="R19" s="387">
        <v>17</v>
      </c>
      <c r="S19" s="398">
        <v>9371</v>
      </c>
    </row>
    <row r="20" spans="1:19" s="355" customFormat="1" ht="21.95" customHeight="1">
      <c r="A20" s="435">
        <v>16</v>
      </c>
      <c r="B20" s="387" t="s">
        <v>52</v>
      </c>
      <c r="C20" s="387" t="s">
        <v>52</v>
      </c>
      <c r="D20" s="387" t="s">
        <v>52</v>
      </c>
      <c r="E20" s="387" t="s">
        <v>52</v>
      </c>
      <c r="F20" s="387" t="s">
        <v>52</v>
      </c>
      <c r="G20" s="387" t="s">
        <v>52</v>
      </c>
      <c r="H20" s="387">
        <v>1</v>
      </c>
      <c r="I20" s="388">
        <v>3000</v>
      </c>
      <c r="J20" s="387">
        <v>170</v>
      </c>
      <c r="K20" s="387">
        <v>120</v>
      </c>
      <c r="L20" s="387">
        <v>290</v>
      </c>
      <c r="M20" s="387">
        <v>362.7</v>
      </c>
      <c r="N20" s="387">
        <v>1</v>
      </c>
      <c r="O20" s="388">
        <v>3000</v>
      </c>
      <c r="P20" s="387">
        <v>170</v>
      </c>
      <c r="Q20" s="387">
        <v>120</v>
      </c>
      <c r="R20" s="387">
        <v>290</v>
      </c>
      <c r="S20" s="398">
        <v>362.7</v>
      </c>
    </row>
    <row r="21" spans="1:19" s="355" customFormat="1" ht="21.95" customHeight="1">
      <c r="A21" s="435">
        <v>18</v>
      </c>
      <c r="B21" s="387" t="s">
        <v>52</v>
      </c>
      <c r="C21" s="387" t="s">
        <v>52</v>
      </c>
      <c r="D21" s="387" t="s">
        <v>52</v>
      </c>
      <c r="E21" s="387" t="s">
        <v>52</v>
      </c>
      <c r="F21" s="387" t="s">
        <v>52</v>
      </c>
      <c r="G21" s="387" t="s">
        <v>52</v>
      </c>
      <c r="H21" s="387">
        <v>1</v>
      </c>
      <c r="I21" s="388">
        <v>150</v>
      </c>
      <c r="J21" s="387">
        <v>6</v>
      </c>
      <c r="K21" s="387">
        <v>3</v>
      </c>
      <c r="L21" s="387">
        <v>9</v>
      </c>
      <c r="M21" s="387">
        <v>1737.85</v>
      </c>
      <c r="N21" s="387">
        <v>1</v>
      </c>
      <c r="O21" s="388">
        <v>150</v>
      </c>
      <c r="P21" s="387">
        <v>6</v>
      </c>
      <c r="Q21" s="387">
        <v>3</v>
      </c>
      <c r="R21" s="387">
        <v>9</v>
      </c>
      <c r="S21" s="398">
        <v>1737.85</v>
      </c>
    </row>
    <row r="22" spans="1:19" s="355" customFormat="1" ht="21.95" customHeight="1">
      <c r="A22" s="435" t="s">
        <v>505</v>
      </c>
      <c r="B22" s="387" t="s">
        <v>52</v>
      </c>
      <c r="C22" s="387" t="s">
        <v>52</v>
      </c>
      <c r="D22" s="387" t="s">
        <v>52</v>
      </c>
      <c r="E22" s="387" t="s">
        <v>52</v>
      </c>
      <c r="F22" s="387" t="s">
        <v>52</v>
      </c>
      <c r="G22" s="387" t="s">
        <v>52</v>
      </c>
      <c r="H22" s="387">
        <v>1</v>
      </c>
      <c r="I22" s="388">
        <v>50</v>
      </c>
      <c r="J22" s="387">
        <v>0</v>
      </c>
      <c r="K22" s="387">
        <v>0</v>
      </c>
      <c r="L22" s="387">
        <v>0</v>
      </c>
      <c r="M22" s="387">
        <v>9515.14</v>
      </c>
      <c r="N22" s="387">
        <v>1</v>
      </c>
      <c r="O22" s="388">
        <v>50</v>
      </c>
      <c r="P22" s="387">
        <v>0</v>
      </c>
      <c r="Q22" s="387">
        <v>0</v>
      </c>
      <c r="R22" s="387">
        <v>0</v>
      </c>
      <c r="S22" s="398">
        <v>9515.14</v>
      </c>
    </row>
    <row r="23" spans="1:19" s="355" customFormat="1" ht="21.95" customHeight="1">
      <c r="A23" s="435" t="s">
        <v>342</v>
      </c>
      <c r="B23" s="387" t="s">
        <v>52</v>
      </c>
      <c r="C23" s="387" t="s">
        <v>52</v>
      </c>
      <c r="D23" s="387" t="s">
        <v>52</v>
      </c>
      <c r="E23" s="387" t="s">
        <v>52</v>
      </c>
      <c r="F23" s="387" t="s">
        <v>52</v>
      </c>
      <c r="G23" s="387" t="s">
        <v>52</v>
      </c>
      <c r="H23" s="387">
        <v>1</v>
      </c>
      <c r="I23" s="388">
        <v>3.8050000000000002</v>
      </c>
      <c r="J23" s="387">
        <v>4</v>
      </c>
      <c r="K23" s="387">
        <v>5</v>
      </c>
      <c r="L23" s="387">
        <v>9</v>
      </c>
      <c r="M23" s="387">
        <v>388</v>
      </c>
      <c r="N23" s="387">
        <v>1</v>
      </c>
      <c r="O23" s="388">
        <v>3.8050000000000002</v>
      </c>
      <c r="P23" s="387">
        <v>4</v>
      </c>
      <c r="Q23" s="387">
        <v>5</v>
      </c>
      <c r="R23" s="387">
        <v>9</v>
      </c>
      <c r="S23" s="398">
        <v>388</v>
      </c>
    </row>
    <row r="24" spans="1:19" s="355" customFormat="1" ht="21.95" customHeight="1">
      <c r="A24" s="436" t="s">
        <v>343</v>
      </c>
      <c r="B24" s="382" t="s">
        <v>52</v>
      </c>
      <c r="C24" s="382" t="s">
        <v>52</v>
      </c>
      <c r="D24" s="382" t="s">
        <v>52</v>
      </c>
      <c r="E24" s="382" t="s">
        <v>52</v>
      </c>
      <c r="F24" s="382" t="s">
        <v>52</v>
      </c>
      <c r="G24" s="382" t="s">
        <v>52</v>
      </c>
      <c r="H24" s="382">
        <v>1</v>
      </c>
      <c r="I24" s="383">
        <v>2.2000000000000002</v>
      </c>
      <c r="J24" s="382">
        <v>5</v>
      </c>
      <c r="K24" s="382">
        <v>7</v>
      </c>
      <c r="L24" s="382">
        <v>12</v>
      </c>
      <c r="M24" s="382">
        <v>202.2</v>
      </c>
      <c r="N24" s="382">
        <v>1</v>
      </c>
      <c r="O24" s="383">
        <v>2.2000000000000002</v>
      </c>
      <c r="P24" s="382">
        <v>5</v>
      </c>
      <c r="Q24" s="382">
        <v>7</v>
      </c>
      <c r="R24" s="382">
        <v>12</v>
      </c>
      <c r="S24" s="407">
        <v>202.2</v>
      </c>
    </row>
    <row r="25" spans="1:19" s="355" customFormat="1" ht="21.95" customHeight="1">
      <c r="A25" s="437">
        <v>24</v>
      </c>
      <c r="B25" s="470" t="s">
        <v>52</v>
      </c>
      <c r="C25" s="470" t="s">
        <v>52</v>
      </c>
      <c r="D25" s="470" t="s">
        <v>52</v>
      </c>
      <c r="E25" s="470" t="s">
        <v>52</v>
      </c>
      <c r="F25" s="470" t="s">
        <v>52</v>
      </c>
      <c r="G25" s="470" t="s">
        <v>52</v>
      </c>
      <c r="H25" s="470">
        <v>1</v>
      </c>
      <c r="I25" s="469">
        <v>5.24</v>
      </c>
      <c r="J25" s="470">
        <v>22</v>
      </c>
      <c r="K25" s="470">
        <v>16</v>
      </c>
      <c r="L25" s="470">
        <v>38</v>
      </c>
      <c r="M25" s="470">
        <v>198</v>
      </c>
      <c r="N25" s="470">
        <v>1</v>
      </c>
      <c r="O25" s="469">
        <v>5.24</v>
      </c>
      <c r="P25" s="470">
        <v>22</v>
      </c>
      <c r="Q25" s="470">
        <v>16</v>
      </c>
      <c r="R25" s="470">
        <v>38</v>
      </c>
      <c r="S25" s="472">
        <v>198</v>
      </c>
    </row>
    <row r="26" spans="1:19" s="355" customFormat="1" ht="21.95" customHeight="1">
      <c r="A26" s="436" t="s">
        <v>543</v>
      </c>
      <c r="B26" s="382" t="s">
        <v>52</v>
      </c>
      <c r="C26" s="382" t="s">
        <v>52</v>
      </c>
      <c r="D26" s="382" t="s">
        <v>52</v>
      </c>
      <c r="E26" s="382" t="s">
        <v>52</v>
      </c>
      <c r="F26" s="382" t="s">
        <v>52</v>
      </c>
      <c r="G26" s="382" t="s">
        <v>52</v>
      </c>
      <c r="H26" s="382">
        <v>1</v>
      </c>
      <c r="I26" s="383">
        <v>7.15</v>
      </c>
      <c r="J26" s="382">
        <v>12</v>
      </c>
      <c r="K26" s="382">
        <v>0</v>
      </c>
      <c r="L26" s="382">
        <v>12</v>
      </c>
      <c r="M26" s="382">
        <v>316.5</v>
      </c>
      <c r="N26" s="382">
        <v>1</v>
      </c>
      <c r="O26" s="383">
        <v>7.15</v>
      </c>
      <c r="P26" s="382">
        <v>12</v>
      </c>
      <c r="Q26" s="382">
        <v>0</v>
      </c>
      <c r="R26" s="382">
        <v>12</v>
      </c>
      <c r="S26" s="407">
        <v>316.5</v>
      </c>
    </row>
    <row r="27" spans="1:19" s="355" customFormat="1" ht="21.95" customHeight="1">
      <c r="A27" s="473" t="s">
        <v>90</v>
      </c>
      <c r="B27" s="465" t="s">
        <v>52</v>
      </c>
      <c r="C27" s="465" t="s">
        <v>52</v>
      </c>
      <c r="D27" s="465" t="s">
        <v>52</v>
      </c>
      <c r="E27" s="465" t="s">
        <v>52</v>
      </c>
      <c r="F27" s="465" t="s">
        <v>52</v>
      </c>
      <c r="G27" s="465" t="s">
        <v>52</v>
      </c>
      <c r="H27" s="465">
        <v>3</v>
      </c>
      <c r="I27" s="466">
        <v>201.00399999999999</v>
      </c>
      <c r="J27" s="465">
        <v>93</v>
      </c>
      <c r="K27" s="465">
        <v>637</v>
      </c>
      <c r="L27" s="465">
        <v>730</v>
      </c>
      <c r="M27" s="465">
        <v>1106.18</v>
      </c>
      <c r="N27" s="465">
        <v>3</v>
      </c>
      <c r="O27" s="466">
        <v>201.00399999999999</v>
      </c>
      <c r="P27" s="465">
        <v>93</v>
      </c>
      <c r="Q27" s="465">
        <v>637</v>
      </c>
      <c r="R27" s="465">
        <v>730</v>
      </c>
      <c r="S27" s="407">
        <v>1106.18</v>
      </c>
    </row>
    <row r="28" spans="1:19" s="355" customFormat="1" ht="21.95" customHeight="1">
      <c r="A28" s="473" t="s">
        <v>102</v>
      </c>
      <c r="B28" s="465" t="s">
        <v>52</v>
      </c>
      <c r="C28" s="465" t="s">
        <v>52</v>
      </c>
      <c r="D28" s="465" t="s">
        <v>52</v>
      </c>
      <c r="E28" s="465" t="s">
        <v>52</v>
      </c>
      <c r="F28" s="465" t="s">
        <v>52</v>
      </c>
      <c r="G28" s="465" t="s">
        <v>52</v>
      </c>
      <c r="H28" s="465">
        <v>7</v>
      </c>
      <c r="I28" s="466">
        <v>6.0519999999999996</v>
      </c>
      <c r="J28" s="465">
        <v>44</v>
      </c>
      <c r="K28" s="465">
        <v>0</v>
      </c>
      <c r="L28" s="465">
        <v>44</v>
      </c>
      <c r="M28" s="465">
        <v>316.83999999999997</v>
      </c>
      <c r="N28" s="465">
        <v>7</v>
      </c>
      <c r="O28" s="466">
        <v>6.0519999999999996</v>
      </c>
      <c r="P28" s="465">
        <v>44</v>
      </c>
      <c r="Q28" s="465">
        <v>0</v>
      </c>
      <c r="R28" s="465">
        <v>44</v>
      </c>
      <c r="S28" s="407">
        <v>316.83999999999997</v>
      </c>
    </row>
    <row r="29" spans="1:19" s="355" customFormat="1" ht="21.95" customHeight="1">
      <c r="A29" s="473" t="s">
        <v>76</v>
      </c>
      <c r="B29" s="465" t="s">
        <v>52</v>
      </c>
      <c r="C29" s="465" t="s">
        <v>52</v>
      </c>
      <c r="D29" s="465" t="s">
        <v>52</v>
      </c>
      <c r="E29" s="465" t="s">
        <v>52</v>
      </c>
      <c r="F29" s="465" t="s">
        <v>52</v>
      </c>
      <c r="G29" s="465" t="s">
        <v>52</v>
      </c>
      <c r="H29" s="465">
        <v>1</v>
      </c>
      <c r="I29" s="466">
        <v>320</v>
      </c>
      <c r="J29" s="465">
        <v>85</v>
      </c>
      <c r="K29" s="465">
        <v>35</v>
      </c>
      <c r="L29" s="465">
        <v>120</v>
      </c>
      <c r="M29" s="465">
        <v>2035</v>
      </c>
      <c r="N29" s="465">
        <v>1</v>
      </c>
      <c r="O29" s="466">
        <v>320</v>
      </c>
      <c r="P29" s="465">
        <v>85</v>
      </c>
      <c r="Q29" s="465">
        <v>35</v>
      </c>
      <c r="R29" s="465">
        <v>120</v>
      </c>
      <c r="S29" s="407">
        <v>2035</v>
      </c>
    </row>
    <row r="30" spans="1:19" s="355" customFormat="1" ht="21.95" customHeight="1">
      <c r="A30" s="435" t="s">
        <v>346</v>
      </c>
      <c r="B30" s="387" t="s">
        <v>52</v>
      </c>
      <c r="C30" s="387" t="s">
        <v>52</v>
      </c>
      <c r="D30" s="387" t="s">
        <v>52</v>
      </c>
      <c r="E30" s="387" t="s">
        <v>52</v>
      </c>
      <c r="F30" s="387" t="s">
        <v>52</v>
      </c>
      <c r="G30" s="387" t="s">
        <v>52</v>
      </c>
      <c r="H30" s="387">
        <v>1</v>
      </c>
      <c r="I30" s="388">
        <v>4.4000000000000004</v>
      </c>
      <c r="J30" s="387">
        <v>20</v>
      </c>
      <c r="K30" s="387">
        <v>0</v>
      </c>
      <c r="L30" s="387">
        <v>20</v>
      </c>
      <c r="M30" s="387">
        <v>77</v>
      </c>
      <c r="N30" s="387">
        <v>1</v>
      </c>
      <c r="O30" s="388">
        <v>4.4000000000000004</v>
      </c>
      <c r="P30" s="387">
        <v>20</v>
      </c>
      <c r="Q30" s="387">
        <v>0</v>
      </c>
      <c r="R30" s="387">
        <v>20</v>
      </c>
      <c r="S30" s="398">
        <v>77</v>
      </c>
    </row>
    <row r="31" spans="1:19" s="355" customFormat="1" ht="21.95" customHeight="1">
      <c r="A31" s="435" t="s">
        <v>55</v>
      </c>
      <c r="B31" s="387" t="s">
        <v>52</v>
      </c>
      <c r="C31" s="387" t="s">
        <v>52</v>
      </c>
      <c r="D31" s="387" t="s">
        <v>52</v>
      </c>
      <c r="E31" s="387" t="s">
        <v>52</v>
      </c>
      <c r="F31" s="387" t="s">
        <v>52</v>
      </c>
      <c r="G31" s="387" t="s">
        <v>52</v>
      </c>
      <c r="H31" s="387">
        <v>2</v>
      </c>
      <c r="I31" s="388">
        <v>16.8</v>
      </c>
      <c r="J31" s="387">
        <v>8</v>
      </c>
      <c r="K31" s="387">
        <v>5</v>
      </c>
      <c r="L31" s="387">
        <v>13</v>
      </c>
      <c r="M31" s="387">
        <v>51</v>
      </c>
      <c r="N31" s="387">
        <v>2</v>
      </c>
      <c r="O31" s="388">
        <v>16.8</v>
      </c>
      <c r="P31" s="387">
        <v>8</v>
      </c>
      <c r="Q31" s="387">
        <v>5</v>
      </c>
      <c r="R31" s="387">
        <v>13</v>
      </c>
      <c r="S31" s="398">
        <v>51</v>
      </c>
    </row>
    <row r="32" spans="1:19" s="355" customFormat="1" ht="21.95" customHeight="1">
      <c r="A32" s="435">
        <v>37</v>
      </c>
      <c r="B32" s="387" t="s">
        <v>52</v>
      </c>
      <c r="C32" s="387" t="s">
        <v>52</v>
      </c>
      <c r="D32" s="387" t="s">
        <v>52</v>
      </c>
      <c r="E32" s="387" t="s">
        <v>52</v>
      </c>
      <c r="F32" s="387" t="s">
        <v>52</v>
      </c>
      <c r="G32" s="387" t="s">
        <v>52</v>
      </c>
      <c r="H32" s="387">
        <v>2</v>
      </c>
      <c r="I32" s="388">
        <v>2.73</v>
      </c>
      <c r="J32" s="387">
        <v>11</v>
      </c>
      <c r="K32" s="387">
        <v>0</v>
      </c>
      <c r="L32" s="387">
        <v>11</v>
      </c>
      <c r="M32" s="387">
        <v>116.46</v>
      </c>
      <c r="N32" s="387">
        <v>2</v>
      </c>
      <c r="O32" s="388">
        <v>2.73</v>
      </c>
      <c r="P32" s="387">
        <v>11</v>
      </c>
      <c r="Q32" s="387">
        <v>0</v>
      </c>
      <c r="R32" s="387">
        <v>11</v>
      </c>
      <c r="S32" s="398">
        <v>116.46</v>
      </c>
    </row>
    <row r="33" spans="1:19" s="355" customFormat="1" ht="21.95" customHeight="1">
      <c r="A33" s="435" t="s">
        <v>42</v>
      </c>
      <c r="B33" s="387" t="s">
        <v>52</v>
      </c>
      <c r="C33" s="387" t="s">
        <v>52</v>
      </c>
      <c r="D33" s="387" t="s">
        <v>52</v>
      </c>
      <c r="E33" s="387" t="s">
        <v>52</v>
      </c>
      <c r="F33" s="387" t="s">
        <v>52</v>
      </c>
      <c r="G33" s="387" t="s">
        <v>52</v>
      </c>
      <c r="H33" s="387">
        <v>1</v>
      </c>
      <c r="I33" s="388">
        <v>60</v>
      </c>
      <c r="J33" s="387">
        <v>82</v>
      </c>
      <c r="K33" s="387">
        <v>62</v>
      </c>
      <c r="L33" s="387">
        <v>144</v>
      </c>
      <c r="M33" s="387">
        <v>36666.300000000003</v>
      </c>
      <c r="N33" s="387">
        <v>1</v>
      </c>
      <c r="O33" s="388">
        <v>60</v>
      </c>
      <c r="P33" s="387">
        <v>82</v>
      </c>
      <c r="Q33" s="387">
        <v>62</v>
      </c>
      <c r="R33" s="387">
        <v>144</v>
      </c>
      <c r="S33" s="398">
        <v>36666.300000000003</v>
      </c>
    </row>
    <row r="34" spans="1:19" s="355" customFormat="1" ht="21.95" customHeight="1">
      <c r="A34" s="435">
        <v>39</v>
      </c>
      <c r="B34" s="387" t="s">
        <v>52</v>
      </c>
      <c r="C34" s="387" t="s">
        <v>52</v>
      </c>
      <c r="D34" s="387" t="s">
        <v>52</v>
      </c>
      <c r="E34" s="387" t="s">
        <v>52</v>
      </c>
      <c r="F34" s="387" t="s">
        <v>52</v>
      </c>
      <c r="G34" s="387" t="s">
        <v>52</v>
      </c>
      <c r="H34" s="387">
        <v>1</v>
      </c>
      <c r="I34" s="388">
        <v>31</v>
      </c>
      <c r="J34" s="387">
        <v>0</v>
      </c>
      <c r="K34" s="387">
        <v>0</v>
      </c>
      <c r="L34" s="387">
        <v>0</v>
      </c>
      <c r="M34" s="387">
        <v>6033.26</v>
      </c>
      <c r="N34" s="387">
        <v>1</v>
      </c>
      <c r="O34" s="388">
        <v>31</v>
      </c>
      <c r="P34" s="387">
        <v>0</v>
      </c>
      <c r="Q34" s="387">
        <v>0</v>
      </c>
      <c r="R34" s="387">
        <v>0</v>
      </c>
      <c r="S34" s="398">
        <v>6033.26</v>
      </c>
    </row>
    <row r="35" spans="1:19" s="355" customFormat="1" ht="21.95" customHeight="1">
      <c r="A35" s="435" t="s">
        <v>43</v>
      </c>
      <c r="B35" s="387" t="s">
        <v>52</v>
      </c>
      <c r="C35" s="387" t="s">
        <v>52</v>
      </c>
      <c r="D35" s="387" t="s">
        <v>52</v>
      </c>
      <c r="E35" s="387" t="s">
        <v>52</v>
      </c>
      <c r="F35" s="387" t="s">
        <v>52</v>
      </c>
      <c r="G35" s="387" t="s">
        <v>52</v>
      </c>
      <c r="H35" s="387">
        <v>3</v>
      </c>
      <c r="I35" s="388">
        <v>249.7</v>
      </c>
      <c r="J35" s="387">
        <v>28</v>
      </c>
      <c r="K35" s="387">
        <v>29</v>
      </c>
      <c r="L35" s="387">
        <v>57</v>
      </c>
      <c r="M35" s="387">
        <v>916.81</v>
      </c>
      <c r="N35" s="387">
        <v>3</v>
      </c>
      <c r="O35" s="388">
        <v>249.7</v>
      </c>
      <c r="P35" s="387">
        <v>28</v>
      </c>
      <c r="Q35" s="387">
        <v>29</v>
      </c>
      <c r="R35" s="387">
        <v>57</v>
      </c>
      <c r="S35" s="398">
        <v>916.81</v>
      </c>
    </row>
    <row r="36" spans="1:19" s="355" customFormat="1" ht="21.95" customHeight="1">
      <c r="A36" s="435" t="s">
        <v>128</v>
      </c>
      <c r="B36" s="387" t="s">
        <v>52</v>
      </c>
      <c r="C36" s="387" t="s">
        <v>52</v>
      </c>
      <c r="D36" s="387" t="s">
        <v>52</v>
      </c>
      <c r="E36" s="387" t="s">
        <v>52</v>
      </c>
      <c r="F36" s="387" t="s">
        <v>52</v>
      </c>
      <c r="G36" s="387" t="s">
        <v>52</v>
      </c>
      <c r="H36" s="387">
        <v>2</v>
      </c>
      <c r="I36" s="388">
        <v>52.006</v>
      </c>
      <c r="J36" s="387">
        <v>29</v>
      </c>
      <c r="K36" s="387">
        <v>14</v>
      </c>
      <c r="L36" s="387">
        <v>43</v>
      </c>
      <c r="M36" s="387">
        <v>0</v>
      </c>
      <c r="N36" s="387">
        <v>2</v>
      </c>
      <c r="O36" s="388">
        <v>52.006</v>
      </c>
      <c r="P36" s="387">
        <v>29</v>
      </c>
      <c r="Q36" s="387">
        <v>14</v>
      </c>
      <c r="R36" s="387">
        <v>43</v>
      </c>
      <c r="S36" s="398">
        <v>0</v>
      </c>
    </row>
    <row r="37" spans="1:19" s="355" customFormat="1" ht="21.95" customHeight="1">
      <c r="A37" s="435" t="s">
        <v>103</v>
      </c>
      <c r="B37" s="387" t="s">
        <v>52</v>
      </c>
      <c r="C37" s="387" t="s">
        <v>52</v>
      </c>
      <c r="D37" s="387" t="s">
        <v>52</v>
      </c>
      <c r="E37" s="387" t="s">
        <v>52</v>
      </c>
      <c r="F37" s="387" t="s">
        <v>52</v>
      </c>
      <c r="G37" s="387" t="s">
        <v>52</v>
      </c>
      <c r="H37" s="387">
        <v>3</v>
      </c>
      <c r="I37" s="388">
        <v>343.5</v>
      </c>
      <c r="J37" s="387">
        <v>76</v>
      </c>
      <c r="K37" s="387">
        <v>36</v>
      </c>
      <c r="L37" s="387">
        <v>112</v>
      </c>
      <c r="M37" s="387">
        <v>7712.25</v>
      </c>
      <c r="N37" s="387">
        <v>3</v>
      </c>
      <c r="O37" s="388">
        <v>343.5</v>
      </c>
      <c r="P37" s="387">
        <v>76</v>
      </c>
      <c r="Q37" s="387">
        <v>36</v>
      </c>
      <c r="R37" s="387">
        <v>112</v>
      </c>
      <c r="S37" s="398">
        <v>7712.25</v>
      </c>
    </row>
    <row r="38" spans="1:19" s="355" customFormat="1" ht="21.95" customHeight="1">
      <c r="A38" s="435" t="s">
        <v>63</v>
      </c>
      <c r="B38" s="387" t="s">
        <v>52</v>
      </c>
      <c r="C38" s="387" t="s">
        <v>52</v>
      </c>
      <c r="D38" s="387" t="s">
        <v>52</v>
      </c>
      <c r="E38" s="387" t="s">
        <v>52</v>
      </c>
      <c r="F38" s="387" t="s">
        <v>52</v>
      </c>
      <c r="G38" s="387" t="s">
        <v>52</v>
      </c>
      <c r="H38" s="387">
        <v>3</v>
      </c>
      <c r="I38" s="388">
        <v>19.8</v>
      </c>
      <c r="J38" s="387">
        <v>18</v>
      </c>
      <c r="K38" s="387">
        <v>0</v>
      </c>
      <c r="L38" s="387">
        <v>18</v>
      </c>
      <c r="M38" s="387">
        <v>475</v>
      </c>
      <c r="N38" s="387">
        <v>3</v>
      </c>
      <c r="O38" s="388">
        <v>19.8</v>
      </c>
      <c r="P38" s="387">
        <v>18</v>
      </c>
      <c r="Q38" s="387">
        <v>0</v>
      </c>
      <c r="R38" s="387">
        <v>18</v>
      </c>
      <c r="S38" s="398">
        <v>475</v>
      </c>
    </row>
    <row r="39" spans="1:19" s="355" customFormat="1" ht="21.95" customHeight="1">
      <c r="A39" s="435" t="s">
        <v>93</v>
      </c>
      <c r="B39" s="387" t="s">
        <v>52</v>
      </c>
      <c r="C39" s="387" t="s">
        <v>52</v>
      </c>
      <c r="D39" s="387" t="s">
        <v>52</v>
      </c>
      <c r="E39" s="387" t="s">
        <v>52</v>
      </c>
      <c r="F39" s="387" t="s">
        <v>52</v>
      </c>
      <c r="G39" s="387" t="s">
        <v>52</v>
      </c>
      <c r="H39" s="387">
        <v>10</v>
      </c>
      <c r="I39" s="388">
        <v>90.45</v>
      </c>
      <c r="J39" s="387">
        <v>86</v>
      </c>
      <c r="K39" s="387">
        <v>19</v>
      </c>
      <c r="L39" s="387">
        <v>105</v>
      </c>
      <c r="M39" s="387">
        <v>1371.29</v>
      </c>
      <c r="N39" s="387">
        <v>10</v>
      </c>
      <c r="O39" s="388">
        <v>90.45</v>
      </c>
      <c r="P39" s="387">
        <v>86</v>
      </c>
      <c r="Q39" s="387">
        <v>19</v>
      </c>
      <c r="R39" s="387">
        <v>105</v>
      </c>
      <c r="S39" s="398">
        <v>1371.29</v>
      </c>
    </row>
    <row r="40" spans="1:19" s="355" customFormat="1" ht="21.95" customHeight="1">
      <c r="A40" s="435" t="s">
        <v>65</v>
      </c>
      <c r="B40" s="387" t="s">
        <v>52</v>
      </c>
      <c r="C40" s="387" t="s">
        <v>52</v>
      </c>
      <c r="D40" s="387" t="s">
        <v>52</v>
      </c>
      <c r="E40" s="387" t="s">
        <v>52</v>
      </c>
      <c r="F40" s="387" t="s">
        <v>52</v>
      </c>
      <c r="G40" s="387" t="s">
        <v>52</v>
      </c>
      <c r="H40" s="387">
        <v>1</v>
      </c>
      <c r="I40" s="388">
        <v>2.65</v>
      </c>
      <c r="J40" s="387">
        <v>3</v>
      </c>
      <c r="K40" s="387">
        <v>2</v>
      </c>
      <c r="L40" s="387">
        <v>5</v>
      </c>
      <c r="M40" s="387">
        <v>40</v>
      </c>
      <c r="N40" s="387">
        <v>1</v>
      </c>
      <c r="O40" s="388">
        <v>2.65</v>
      </c>
      <c r="P40" s="387">
        <v>3</v>
      </c>
      <c r="Q40" s="387">
        <v>2</v>
      </c>
      <c r="R40" s="387">
        <v>5</v>
      </c>
      <c r="S40" s="398">
        <v>40</v>
      </c>
    </row>
    <row r="41" spans="1:19" s="355" customFormat="1" ht="21.95" customHeight="1">
      <c r="A41" s="435" t="s">
        <v>348</v>
      </c>
      <c r="B41" s="387" t="s">
        <v>52</v>
      </c>
      <c r="C41" s="387" t="s">
        <v>52</v>
      </c>
      <c r="D41" s="387" t="s">
        <v>52</v>
      </c>
      <c r="E41" s="387" t="s">
        <v>52</v>
      </c>
      <c r="F41" s="387" t="s">
        <v>52</v>
      </c>
      <c r="G41" s="387" t="s">
        <v>52</v>
      </c>
      <c r="H41" s="438">
        <v>2</v>
      </c>
      <c r="I41" s="439">
        <v>6.55</v>
      </c>
      <c r="J41" s="438">
        <v>7</v>
      </c>
      <c r="K41" s="438">
        <v>0</v>
      </c>
      <c r="L41" s="438">
        <v>7</v>
      </c>
      <c r="M41" s="438">
        <v>124.25</v>
      </c>
      <c r="N41" s="438">
        <v>2</v>
      </c>
      <c r="O41" s="439">
        <v>6.55</v>
      </c>
      <c r="P41" s="438">
        <v>7</v>
      </c>
      <c r="Q41" s="438">
        <v>0</v>
      </c>
      <c r="R41" s="438">
        <v>7</v>
      </c>
      <c r="S41" s="440">
        <v>124.25</v>
      </c>
    </row>
    <row r="42" spans="1:19" s="355" customFormat="1" ht="21.95" customHeight="1">
      <c r="A42" s="435" t="s">
        <v>88</v>
      </c>
      <c r="B42" s="387" t="s">
        <v>52</v>
      </c>
      <c r="C42" s="387" t="s">
        <v>52</v>
      </c>
      <c r="D42" s="387" t="s">
        <v>52</v>
      </c>
      <c r="E42" s="387" t="s">
        <v>52</v>
      </c>
      <c r="F42" s="387" t="s">
        <v>52</v>
      </c>
      <c r="G42" s="387" t="s">
        <v>52</v>
      </c>
      <c r="H42" s="441">
        <v>1</v>
      </c>
      <c r="I42" s="389">
        <v>18</v>
      </c>
      <c r="J42" s="441">
        <v>1</v>
      </c>
      <c r="K42" s="441">
        <v>7</v>
      </c>
      <c r="L42" s="441">
        <v>8</v>
      </c>
      <c r="M42" s="441">
        <v>0</v>
      </c>
      <c r="N42" s="441">
        <v>1</v>
      </c>
      <c r="O42" s="389">
        <v>18</v>
      </c>
      <c r="P42" s="441">
        <v>1</v>
      </c>
      <c r="Q42" s="441">
        <v>7</v>
      </c>
      <c r="R42" s="441">
        <v>8</v>
      </c>
      <c r="S42" s="442">
        <v>0</v>
      </c>
    </row>
    <row r="43" spans="1:19" s="355" customFormat="1" ht="21.95" customHeight="1">
      <c r="A43" s="435" t="s">
        <v>144</v>
      </c>
      <c r="B43" s="387" t="s">
        <v>52</v>
      </c>
      <c r="C43" s="387" t="s">
        <v>52</v>
      </c>
      <c r="D43" s="387" t="s">
        <v>52</v>
      </c>
      <c r="E43" s="387" t="s">
        <v>52</v>
      </c>
      <c r="F43" s="387" t="s">
        <v>52</v>
      </c>
      <c r="G43" s="387" t="s">
        <v>52</v>
      </c>
      <c r="H43" s="441">
        <v>1</v>
      </c>
      <c r="I43" s="389">
        <v>8.5</v>
      </c>
      <c r="J43" s="441">
        <v>7</v>
      </c>
      <c r="K43" s="441">
        <v>14</v>
      </c>
      <c r="L43" s="441">
        <v>21</v>
      </c>
      <c r="M43" s="441">
        <v>21.72</v>
      </c>
      <c r="N43" s="441">
        <v>1</v>
      </c>
      <c r="O43" s="389">
        <v>8.5</v>
      </c>
      <c r="P43" s="441">
        <v>7</v>
      </c>
      <c r="Q43" s="441">
        <v>14</v>
      </c>
      <c r="R43" s="441">
        <v>21</v>
      </c>
      <c r="S43" s="442">
        <v>21.72</v>
      </c>
    </row>
    <row r="44" spans="1:19" s="355" customFormat="1" ht="21.95" customHeight="1">
      <c r="A44" s="435" t="s">
        <v>120</v>
      </c>
      <c r="B44" s="387" t="s">
        <v>52</v>
      </c>
      <c r="C44" s="387" t="s">
        <v>52</v>
      </c>
      <c r="D44" s="387" t="s">
        <v>52</v>
      </c>
      <c r="E44" s="387" t="s">
        <v>52</v>
      </c>
      <c r="F44" s="387" t="s">
        <v>52</v>
      </c>
      <c r="G44" s="387" t="s">
        <v>52</v>
      </c>
      <c r="H44" s="441">
        <v>3</v>
      </c>
      <c r="I44" s="389">
        <v>50.048000000000002</v>
      </c>
      <c r="J44" s="441">
        <v>50</v>
      </c>
      <c r="K44" s="441">
        <v>34</v>
      </c>
      <c r="L44" s="441">
        <v>84</v>
      </c>
      <c r="M44" s="441">
        <v>354.28</v>
      </c>
      <c r="N44" s="441">
        <v>3</v>
      </c>
      <c r="O44" s="389">
        <v>50.048000000000002</v>
      </c>
      <c r="P44" s="441">
        <v>50</v>
      </c>
      <c r="Q44" s="441">
        <v>34</v>
      </c>
      <c r="R44" s="441">
        <v>84</v>
      </c>
      <c r="S44" s="442">
        <v>354.28</v>
      </c>
    </row>
    <row r="45" spans="1:19" s="355" customFormat="1" ht="21.95" customHeight="1">
      <c r="A45" s="587" t="s">
        <v>595</v>
      </c>
      <c r="B45" s="465" t="s">
        <v>52</v>
      </c>
      <c r="C45" s="465" t="s">
        <v>52</v>
      </c>
      <c r="D45" s="465" t="s">
        <v>52</v>
      </c>
      <c r="E45" s="465" t="s">
        <v>52</v>
      </c>
      <c r="F45" s="465" t="s">
        <v>52</v>
      </c>
      <c r="G45" s="465" t="s">
        <v>52</v>
      </c>
      <c r="H45" s="589">
        <v>1</v>
      </c>
      <c r="I45" s="590">
        <v>17.8</v>
      </c>
      <c r="J45" s="589">
        <v>63</v>
      </c>
      <c r="K45" s="589">
        <v>12</v>
      </c>
      <c r="L45" s="589">
        <v>75</v>
      </c>
      <c r="M45" s="589">
        <v>3369.05</v>
      </c>
      <c r="N45" s="589">
        <v>1</v>
      </c>
      <c r="O45" s="590">
        <v>17.8</v>
      </c>
      <c r="P45" s="589">
        <v>63</v>
      </c>
      <c r="Q45" s="589">
        <v>12</v>
      </c>
      <c r="R45" s="589">
        <v>75</v>
      </c>
      <c r="S45" s="591">
        <v>3369.05</v>
      </c>
    </row>
    <row r="46" spans="1:19" s="355" customFormat="1" ht="21.95" customHeight="1">
      <c r="A46" s="587" t="s">
        <v>597</v>
      </c>
      <c r="B46" s="465" t="s">
        <v>52</v>
      </c>
      <c r="C46" s="465" t="s">
        <v>52</v>
      </c>
      <c r="D46" s="465" t="s">
        <v>52</v>
      </c>
      <c r="E46" s="465" t="s">
        <v>52</v>
      </c>
      <c r="F46" s="465" t="s">
        <v>52</v>
      </c>
      <c r="G46" s="465" t="s">
        <v>52</v>
      </c>
      <c r="H46" s="589">
        <v>1</v>
      </c>
      <c r="I46" s="590">
        <v>1.29</v>
      </c>
      <c r="J46" s="589">
        <v>2</v>
      </c>
      <c r="K46" s="589">
        <v>3</v>
      </c>
      <c r="L46" s="589">
        <v>5</v>
      </c>
      <c r="M46" s="589">
        <v>81</v>
      </c>
      <c r="N46" s="589">
        <v>1</v>
      </c>
      <c r="O46" s="590">
        <v>1.29</v>
      </c>
      <c r="P46" s="589">
        <v>2</v>
      </c>
      <c r="Q46" s="589">
        <v>3</v>
      </c>
      <c r="R46" s="589">
        <v>5</v>
      </c>
      <c r="S46" s="591">
        <v>81</v>
      </c>
    </row>
    <row r="47" spans="1:19" s="227" customFormat="1" ht="20.100000000000001" customHeight="1">
      <c r="A47" s="598" t="s">
        <v>139</v>
      </c>
      <c r="B47" s="599" t="s">
        <v>52</v>
      </c>
      <c r="C47" s="600" t="s">
        <v>52</v>
      </c>
      <c r="D47" s="599" t="s">
        <v>52</v>
      </c>
      <c r="E47" s="599" t="s">
        <v>52</v>
      </c>
      <c r="F47" s="599" t="s">
        <v>52</v>
      </c>
      <c r="G47" s="599" t="s">
        <v>52</v>
      </c>
      <c r="H47" s="601">
        <v>3</v>
      </c>
      <c r="I47" s="602">
        <v>206</v>
      </c>
      <c r="J47" s="601">
        <v>49</v>
      </c>
      <c r="K47" s="601">
        <v>19</v>
      </c>
      <c r="L47" s="601">
        <v>68</v>
      </c>
      <c r="M47" s="601">
        <v>6147.72</v>
      </c>
      <c r="N47" s="601">
        <v>3</v>
      </c>
      <c r="O47" s="602">
        <v>206</v>
      </c>
      <c r="P47" s="601">
        <v>49</v>
      </c>
      <c r="Q47" s="601">
        <v>19</v>
      </c>
      <c r="R47" s="601">
        <v>68</v>
      </c>
      <c r="S47" s="603">
        <v>6147.72</v>
      </c>
    </row>
    <row r="48" spans="1:19" s="227" customFormat="1" ht="20.100000000000001" customHeight="1">
      <c r="A48" s="592" t="s">
        <v>89</v>
      </c>
      <c r="B48" s="593" t="s">
        <v>52</v>
      </c>
      <c r="C48" s="594" t="s">
        <v>52</v>
      </c>
      <c r="D48" s="593" t="s">
        <v>52</v>
      </c>
      <c r="E48" s="593" t="s">
        <v>52</v>
      </c>
      <c r="F48" s="593" t="s">
        <v>52</v>
      </c>
      <c r="G48" s="593" t="s">
        <v>52</v>
      </c>
      <c r="H48" s="595">
        <v>1</v>
      </c>
      <c r="I48" s="596">
        <v>203.152897</v>
      </c>
      <c r="J48" s="595">
        <v>63</v>
      </c>
      <c r="K48" s="595">
        <v>173</v>
      </c>
      <c r="L48" s="595">
        <v>236</v>
      </c>
      <c r="M48" s="595">
        <v>1322.48</v>
      </c>
      <c r="N48" s="595">
        <v>1</v>
      </c>
      <c r="O48" s="596">
        <v>203.152897</v>
      </c>
      <c r="P48" s="595">
        <v>63</v>
      </c>
      <c r="Q48" s="595">
        <v>173</v>
      </c>
      <c r="R48" s="595">
        <v>236</v>
      </c>
      <c r="S48" s="597">
        <v>1322.48</v>
      </c>
    </row>
    <row r="49" spans="1:19" s="227" customFormat="1" ht="20.100000000000001" customHeight="1">
      <c r="A49" s="592" t="s">
        <v>77</v>
      </c>
      <c r="B49" s="593" t="s">
        <v>52</v>
      </c>
      <c r="C49" s="594" t="s">
        <v>52</v>
      </c>
      <c r="D49" s="593" t="s">
        <v>52</v>
      </c>
      <c r="E49" s="593" t="s">
        <v>52</v>
      </c>
      <c r="F49" s="593" t="s">
        <v>52</v>
      </c>
      <c r="G49" s="593" t="s">
        <v>52</v>
      </c>
      <c r="H49" s="595">
        <v>4</v>
      </c>
      <c r="I49" s="596">
        <v>292.94487700000002</v>
      </c>
      <c r="J49" s="595">
        <v>108</v>
      </c>
      <c r="K49" s="595">
        <v>50</v>
      </c>
      <c r="L49" s="595">
        <v>158</v>
      </c>
      <c r="M49" s="595">
        <v>4610.83</v>
      </c>
      <c r="N49" s="595">
        <v>4</v>
      </c>
      <c r="O49" s="596">
        <v>292.94487700000002</v>
      </c>
      <c r="P49" s="595">
        <v>108</v>
      </c>
      <c r="Q49" s="595">
        <v>50</v>
      </c>
      <c r="R49" s="595">
        <v>158</v>
      </c>
      <c r="S49" s="597">
        <v>4610.83</v>
      </c>
    </row>
    <row r="50" spans="1:19" s="227" customFormat="1" ht="20.100000000000001" customHeight="1">
      <c r="A50" s="592" t="s">
        <v>51</v>
      </c>
      <c r="B50" s="593" t="s">
        <v>52</v>
      </c>
      <c r="C50" s="594" t="s">
        <v>52</v>
      </c>
      <c r="D50" s="593" t="s">
        <v>52</v>
      </c>
      <c r="E50" s="593" t="s">
        <v>52</v>
      </c>
      <c r="F50" s="593" t="s">
        <v>52</v>
      </c>
      <c r="G50" s="593" t="s">
        <v>52</v>
      </c>
      <c r="H50" s="595">
        <v>4</v>
      </c>
      <c r="I50" s="596">
        <v>278.476</v>
      </c>
      <c r="J50" s="595">
        <v>145</v>
      </c>
      <c r="K50" s="595">
        <v>85</v>
      </c>
      <c r="L50" s="595">
        <v>230</v>
      </c>
      <c r="M50" s="595">
        <v>2727.14</v>
      </c>
      <c r="N50" s="595">
        <v>4</v>
      </c>
      <c r="O50" s="596">
        <v>278.476</v>
      </c>
      <c r="P50" s="595">
        <v>145</v>
      </c>
      <c r="Q50" s="595">
        <v>85</v>
      </c>
      <c r="R50" s="595">
        <v>230</v>
      </c>
      <c r="S50" s="597">
        <v>2727.14</v>
      </c>
    </row>
    <row r="51" spans="1:19" s="227" customFormat="1" ht="20.100000000000001" customHeight="1">
      <c r="A51" s="592" t="s">
        <v>73</v>
      </c>
      <c r="B51" s="593" t="s">
        <v>52</v>
      </c>
      <c r="C51" s="594" t="s">
        <v>52</v>
      </c>
      <c r="D51" s="593" t="s">
        <v>52</v>
      </c>
      <c r="E51" s="593" t="s">
        <v>52</v>
      </c>
      <c r="F51" s="593" t="s">
        <v>52</v>
      </c>
      <c r="G51" s="593" t="s">
        <v>52</v>
      </c>
      <c r="H51" s="595">
        <v>4</v>
      </c>
      <c r="I51" s="596">
        <v>93.575000000000003</v>
      </c>
      <c r="J51" s="595">
        <v>48</v>
      </c>
      <c r="K51" s="595">
        <v>26</v>
      </c>
      <c r="L51" s="595">
        <v>74</v>
      </c>
      <c r="M51" s="595">
        <v>7122.75</v>
      </c>
      <c r="N51" s="595">
        <v>4</v>
      </c>
      <c r="O51" s="596">
        <v>93.575000000000003</v>
      </c>
      <c r="P51" s="595">
        <v>48</v>
      </c>
      <c r="Q51" s="595">
        <v>26</v>
      </c>
      <c r="R51" s="595">
        <v>74</v>
      </c>
      <c r="S51" s="597">
        <v>7122.75</v>
      </c>
    </row>
    <row r="52" spans="1:19" s="227" customFormat="1" ht="20.100000000000001" customHeight="1">
      <c r="A52" s="592" t="s">
        <v>117</v>
      </c>
      <c r="B52" s="593" t="s">
        <v>52</v>
      </c>
      <c r="C52" s="594" t="s">
        <v>52</v>
      </c>
      <c r="D52" s="593" t="s">
        <v>52</v>
      </c>
      <c r="E52" s="593" t="s">
        <v>52</v>
      </c>
      <c r="F52" s="593" t="s">
        <v>52</v>
      </c>
      <c r="G52" s="593" t="s">
        <v>52</v>
      </c>
      <c r="H52" s="595">
        <v>2</v>
      </c>
      <c r="I52" s="596">
        <v>6.85</v>
      </c>
      <c r="J52" s="595">
        <v>16</v>
      </c>
      <c r="K52" s="595">
        <v>3</v>
      </c>
      <c r="L52" s="595">
        <v>19</v>
      </c>
      <c r="M52" s="595">
        <v>50</v>
      </c>
      <c r="N52" s="595">
        <v>2</v>
      </c>
      <c r="O52" s="596">
        <v>6.85</v>
      </c>
      <c r="P52" s="595">
        <v>16</v>
      </c>
      <c r="Q52" s="595">
        <v>3</v>
      </c>
      <c r="R52" s="595">
        <v>19</v>
      </c>
      <c r="S52" s="597">
        <v>50</v>
      </c>
    </row>
    <row r="53" spans="1:19" s="227" customFormat="1" ht="20.100000000000001" customHeight="1">
      <c r="A53" s="592" t="s">
        <v>99</v>
      </c>
      <c r="B53" s="593" t="s">
        <v>52</v>
      </c>
      <c r="C53" s="594" t="s">
        <v>52</v>
      </c>
      <c r="D53" s="593" t="s">
        <v>52</v>
      </c>
      <c r="E53" s="593" t="s">
        <v>52</v>
      </c>
      <c r="F53" s="593" t="s">
        <v>52</v>
      </c>
      <c r="G53" s="593" t="s">
        <v>52</v>
      </c>
      <c r="H53" s="595">
        <v>3</v>
      </c>
      <c r="I53" s="596">
        <v>89.55</v>
      </c>
      <c r="J53" s="595">
        <v>11</v>
      </c>
      <c r="K53" s="595">
        <v>2</v>
      </c>
      <c r="L53" s="595">
        <v>13</v>
      </c>
      <c r="M53" s="595">
        <v>217.41</v>
      </c>
      <c r="N53" s="595">
        <v>3</v>
      </c>
      <c r="O53" s="596">
        <v>89.55</v>
      </c>
      <c r="P53" s="595">
        <v>11</v>
      </c>
      <c r="Q53" s="595">
        <v>2</v>
      </c>
      <c r="R53" s="595">
        <v>13</v>
      </c>
      <c r="S53" s="597">
        <v>217.41</v>
      </c>
    </row>
    <row r="54" spans="1:19" s="227" customFormat="1" ht="20.100000000000001" customHeight="1">
      <c r="A54" s="592">
        <v>59</v>
      </c>
      <c r="B54" s="593" t="s">
        <v>52</v>
      </c>
      <c r="C54" s="594" t="s">
        <v>52</v>
      </c>
      <c r="D54" s="593" t="s">
        <v>52</v>
      </c>
      <c r="E54" s="593" t="s">
        <v>52</v>
      </c>
      <c r="F54" s="593" t="s">
        <v>52</v>
      </c>
      <c r="G54" s="593" t="s">
        <v>52</v>
      </c>
      <c r="H54" s="595">
        <v>1</v>
      </c>
      <c r="I54" s="596">
        <v>90</v>
      </c>
      <c r="J54" s="595">
        <v>64</v>
      </c>
      <c r="K54" s="595">
        <v>0</v>
      </c>
      <c r="L54" s="595">
        <v>64</v>
      </c>
      <c r="M54" s="595">
        <v>59521.39</v>
      </c>
      <c r="N54" s="595">
        <v>1</v>
      </c>
      <c r="O54" s="596">
        <v>90</v>
      </c>
      <c r="P54" s="595">
        <v>64</v>
      </c>
      <c r="Q54" s="595">
        <v>0</v>
      </c>
      <c r="R54" s="595">
        <v>64</v>
      </c>
      <c r="S54" s="597">
        <v>59521.39</v>
      </c>
    </row>
    <row r="55" spans="1:19" s="227" customFormat="1" ht="20.100000000000001" customHeight="1">
      <c r="A55" s="592">
        <v>60</v>
      </c>
      <c r="B55" s="593" t="s">
        <v>52</v>
      </c>
      <c r="C55" s="594" t="s">
        <v>52</v>
      </c>
      <c r="D55" s="593" t="s">
        <v>52</v>
      </c>
      <c r="E55" s="593" t="s">
        <v>52</v>
      </c>
      <c r="F55" s="593" t="s">
        <v>52</v>
      </c>
      <c r="G55" s="593" t="s">
        <v>52</v>
      </c>
      <c r="H55" s="595">
        <v>2</v>
      </c>
      <c r="I55" s="596">
        <v>3.532</v>
      </c>
      <c r="J55" s="595">
        <v>5</v>
      </c>
      <c r="K55" s="595">
        <v>2</v>
      </c>
      <c r="L55" s="595">
        <v>7</v>
      </c>
      <c r="M55" s="595">
        <v>118.75</v>
      </c>
      <c r="N55" s="595">
        <v>2</v>
      </c>
      <c r="O55" s="596">
        <v>3.532</v>
      </c>
      <c r="P55" s="595">
        <v>5</v>
      </c>
      <c r="Q55" s="595">
        <v>2</v>
      </c>
      <c r="R55" s="595">
        <v>7</v>
      </c>
      <c r="S55" s="597">
        <v>118.75</v>
      </c>
    </row>
    <row r="56" spans="1:19" s="227" customFormat="1" ht="20.100000000000001" customHeight="1">
      <c r="A56" s="592">
        <v>61</v>
      </c>
      <c r="B56" s="593" t="s">
        <v>52</v>
      </c>
      <c r="C56" s="594" t="s">
        <v>52</v>
      </c>
      <c r="D56" s="593" t="s">
        <v>52</v>
      </c>
      <c r="E56" s="593" t="s">
        <v>52</v>
      </c>
      <c r="F56" s="593" t="s">
        <v>52</v>
      </c>
      <c r="G56" s="593" t="s">
        <v>52</v>
      </c>
      <c r="H56" s="595">
        <v>1</v>
      </c>
      <c r="I56" s="596">
        <v>8.4499999999999993</v>
      </c>
      <c r="J56" s="595">
        <v>25</v>
      </c>
      <c r="K56" s="595">
        <v>1</v>
      </c>
      <c r="L56" s="595">
        <v>26</v>
      </c>
      <c r="M56" s="595">
        <v>156.6</v>
      </c>
      <c r="N56" s="595">
        <v>1</v>
      </c>
      <c r="O56" s="596">
        <v>8.4499999999999993</v>
      </c>
      <c r="P56" s="595">
        <v>25</v>
      </c>
      <c r="Q56" s="595">
        <v>1</v>
      </c>
      <c r="R56" s="595">
        <v>26</v>
      </c>
      <c r="S56" s="597">
        <v>156.6</v>
      </c>
    </row>
    <row r="57" spans="1:19" s="227" customFormat="1" ht="20.100000000000001" customHeight="1">
      <c r="A57" s="592">
        <v>62</v>
      </c>
      <c r="B57" s="593" t="s">
        <v>52</v>
      </c>
      <c r="C57" s="594" t="s">
        <v>52</v>
      </c>
      <c r="D57" s="593" t="s">
        <v>52</v>
      </c>
      <c r="E57" s="593" t="s">
        <v>52</v>
      </c>
      <c r="F57" s="593" t="s">
        <v>52</v>
      </c>
      <c r="G57" s="593" t="s">
        <v>52</v>
      </c>
      <c r="H57" s="595">
        <v>2</v>
      </c>
      <c r="I57" s="596">
        <v>13.15</v>
      </c>
      <c r="J57" s="595">
        <v>40</v>
      </c>
      <c r="K57" s="595">
        <v>20</v>
      </c>
      <c r="L57" s="595">
        <v>60</v>
      </c>
      <c r="M57" s="595">
        <v>777.01</v>
      </c>
      <c r="N57" s="595">
        <v>2</v>
      </c>
      <c r="O57" s="596">
        <v>13.15</v>
      </c>
      <c r="P57" s="595">
        <v>40</v>
      </c>
      <c r="Q57" s="595">
        <v>20</v>
      </c>
      <c r="R57" s="595">
        <v>60</v>
      </c>
      <c r="S57" s="597">
        <v>777.01</v>
      </c>
    </row>
    <row r="58" spans="1:19" s="227" customFormat="1" ht="20.100000000000001" customHeight="1">
      <c r="A58" s="592" t="s">
        <v>40</v>
      </c>
      <c r="B58" s="593" t="s">
        <v>52</v>
      </c>
      <c r="C58" s="594" t="s">
        <v>52</v>
      </c>
      <c r="D58" s="593" t="s">
        <v>52</v>
      </c>
      <c r="E58" s="593" t="s">
        <v>52</v>
      </c>
      <c r="F58" s="593" t="s">
        <v>52</v>
      </c>
      <c r="G58" s="593" t="s">
        <v>52</v>
      </c>
      <c r="H58" s="595">
        <v>1</v>
      </c>
      <c r="I58" s="596">
        <v>54</v>
      </c>
      <c r="J58" s="595">
        <v>39</v>
      </c>
      <c r="K58" s="595">
        <v>0</v>
      </c>
      <c r="L58" s="595">
        <v>39</v>
      </c>
      <c r="M58" s="595">
        <v>487</v>
      </c>
      <c r="N58" s="595">
        <v>1</v>
      </c>
      <c r="O58" s="596">
        <v>54</v>
      </c>
      <c r="P58" s="595">
        <v>39</v>
      </c>
      <c r="Q58" s="595">
        <v>0</v>
      </c>
      <c r="R58" s="595">
        <v>39</v>
      </c>
      <c r="S58" s="597">
        <v>487</v>
      </c>
    </row>
    <row r="59" spans="1:19" s="227" customFormat="1" ht="20.100000000000001" customHeight="1">
      <c r="A59" s="592" t="s">
        <v>64</v>
      </c>
      <c r="B59" s="593" t="s">
        <v>52</v>
      </c>
      <c r="C59" s="594" t="s">
        <v>52</v>
      </c>
      <c r="D59" s="593" t="s">
        <v>52</v>
      </c>
      <c r="E59" s="593" t="s">
        <v>52</v>
      </c>
      <c r="F59" s="593" t="s">
        <v>52</v>
      </c>
      <c r="G59" s="593" t="s">
        <v>52</v>
      </c>
      <c r="H59" s="595">
        <v>2</v>
      </c>
      <c r="I59" s="596">
        <v>146.41</v>
      </c>
      <c r="J59" s="595">
        <v>21</v>
      </c>
      <c r="K59" s="595">
        <v>10</v>
      </c>
      <c r="L59" s="595">
        <v>31</v>
      </c>
      <c r="M59" s="595">
        <v>166.4</v>
      </c>
      <c r="N59" s="595">
        <v>2</v>
      </c>
      <c r="O59" s="596">
        <v>146.41</v>
      </c>
      <c r="P59" s="595">
        <v>21</v>
      </c>
      <c r="Q59" s="595">
        <v>10</v>
      </c>
      <c r="R59" s="595">
        <v>31</v>
      </c>
      <c r="S59" s="597">
        <v>166.4</v>
      </c>
    </row>
    <row r="60" spans="1:19" s="227" customFormat="1" ht="20.100000000000001" customHeight="1">
      <c r="A60" s="592" t="s">
        <v>677</v>
      </c>
      <c r="B60" s="593" t="s">
        <v>52</v>
      </c>
      <c r="C60" s="594" t="s">
        <v>52</v>
      </c>
      <c r="D60" s="593" t="s">
        <v>52</v>
      </c>
      <c r="E60" s="593" t="s">
        <v>52</v>
      </c>
      <c r="F60" s="593" t="s">
        <v>52</v>
      </c>
      <c r="G60" s="593" t="s">
        <v>52</v>
      </c>
      <c r="H60" s="595">
        <v>1</v>
      </c>
      <c r="I60" s="596">
        <v>22</v>
      </c>
      <c r="J60" s="595">
        <v>11</v>
      </c>
      <c r="K60" s="595">
        <v>0</v>
      </c>
      <c r="L60" s="595">
        <v>11</v>
      </c>
      <c r="M60" s="595">
        <v>125</v>
      </c>
      <c r="N60" s="595">
        <v>1</v>
      </c>
      <c r="O60" s="596">
        <v>22</v>
      </c>
      <c r="P60" s="595">
        <v>11</v>
      </c>
      <c r="Q60" s="595">
        <v>0</v>
      </c>
      <c r="R60" s="595">
        <v>11</v>
      </c>
      <c r="S60" s="597">
        <v>125</v>
      </c>
    </row>
    <row r="61" spans="1:19" s="227" customFormat="1" ht="20.100000000000001" customHeight="1">
      <c r="A61" s="592" t="s">
        <v>131</v>
      </c>
      <c r="B61" s="593" t="s">
        <v>52</v>
      </c>
      <c r="C61" s="594" t="s">
        <v>52</v>
      </c>
      <c r="D61" s="593" t="s">
        <v>52</v>
      </c>
      <c r="E61" s="593" t="s">
        <v>52</v>
      </c>
      <c r="F61" s="593" t="s">
        <v>52</v>
      </c>
      <c r="G61" s="593" t="s">
        <v>52</v>
      </c>
      <c r="H61" s="595">
        <v>1</v>
      </c>
      <c r="I61" s="596">
        <v>4.5</v>
      </c>
      <c r="J61" s="595">
        <v>14</v>
      </c>
      <c r="K61" s="595">
        <v>1</v>
      </c>
      <c r="L61" s="595">
        <v>15</v>
      </c>
      <c r="M61" s="595">
        <v>130</v>
      </c>
      <c r="N61" s="595">
        <v>1</v>
      </c>
      <c r="O61" s="596">
        <v>4.5</v>
      </c>
      <c r="P61" s="595">
        <v>14</v>
      </c>
      <c r="Q61" s="595">
        <v>1</v>
      </c>
      <c r="R61" s="595">
        <v>15</v>
      </c>
      <c r="S61" s="597">
        <v>130</v>
      </c>
    </row>
    <row r="62" spans="1:19" s="227" customFormat="1" ht="20.100000000000001" customHeight="1">
      <c r="A62" s="592" t="s">
        <v>379</v>
      </c>
      <c r="B62" s="593" t="s">
        <v>52</v>
      </c>
      <c r="C62" s="594" t="s">
        <v>52</v>
      </c>
      <c r="D62" s="593" t="s">
        <v>52</v>
      </c>
      <c r="E62" s="593" t="s">
        <v>52</v>
      </c>
      <c r="F62" s="593" t="s">
        <v>52</v>
      </c>
      <c r="G62" s="593" t="s">
        <v>52</v>
      </c>
      <c r="H62" s="595">
        <v>1</v>
      </c>
      <c r="I62" s="596">
        <v>1</v>
      </c>
      <c r="J62" s="595">
        <v>14</v>
      </c>
      <c r="K62" s="595">
        <v>6</v>
      </c>
      <c r="L62" s="595">
        <v>20</v>
      </c>
      <c r="M62" s="595">
        <v>530</v>
      </c>
      <c r="N62" s="595">
        <v>1</v>
      </c>
      <c r="O62" s="596">
        <v>1</v>
      </c>
      <c r="P62" s="595">
        <v>14</v>
      </c>
      <c r="Q62" s="595">
        <v>6</v>
      </c>
      <c r="R62" s="595">
        <v>20</v>
      </c>
      <c r="S62" s="597">
        <v>530</v>
      </c>
    </row>
    <row r="63" spans="1:19" s="227" customFormat="1" ht="20.100000000000001" customHeight="1">
      <c r="A63" s="592" t="s">
        <v>105</v>
      </c>
      <c r="B63" s="593" t="s">
        <v>52</v>
      </c>
      <c r="C63" s="594" t="s">
        <v>52</v>
      </c>
      <c r="D63" s="593" t="s">
        <v>52</v>
      </c>
      <c r="E63" s="593" t="s">
        <v>52</v>
      </c>
      <c r="F63" s="593" t="s">
        <v>52</v>
      </c>
      <c r="G63" s="593" t="s">
        <v>52</v>
      </c>
      <c r="H63" s="595">
        <v>2</v>
      </c>
      <c r="I63" s="596">
        <v>14</v>
      </c>
      <c r="J63" s="595">
        <v>26</v>
      </c>
      <c r="K63" s="595">
        <v>15</v>
      </c>
      <c r="L63" s="595">
        <v>41</v>
      </c>
      <c r="M63" s="595">
        <v>1377.54</v>
      </c>
      <c r="N63" s="595">
        <v>2</v>
      </c>
      <c r="O63" s="596">
        <v>14</v>
      </c>
      <c r="P63" s="595">
        <v>26</v>
      </c>
      <c r="Q63" s="595">
        <v>15</v>
      </c>
      <c r="R63" s="595">
        <v>41</v>
      </c>
      <c r="S63" s="597">
        <v>1377.54</v>
      </c>
    </row>
    <row r="64" spans="1:19" s="227" customFormat="1" ht="20.100000000000001" customHeight="1">
      <c r="A64" s="592" t="s">
        <v>44</v>
      </c>
      <c r="B64" s="593" t="s">
        <v>52</v>
      </c>
      <c r="C64" s="594" t="s">
        <v>52</v>
      </c>
      <c r="D64" s="593" t="s">
        <v>52</v>
      </c>
      <c r="E64" s="593" t="s">
        <v>52</v>
      </c>
      <c r="F64" s="593" t="s">
        <v>52</v>
      </c>
      <c r="G64" s="593" t="s">
        <v>52</v>
      </c>
      <c r="H64" s="595">
        <v>2</v>
      </c>
      <c r="I64" s="596">
        <v>25</v>
      </c>
      <c r="J64" s="595">
        <v>15</v>
      </c>
      <c r="K64" s="595">
        <v>5</v>
      </c>
      <c r="L64" s="595">
        <v>20</v>
      </c>
      <c r="M64" s="595">
        <v>249.04</v>
      </c>
      <c r="N64" s="595">
        <v>2</v>
      </c>
      <c r="O64" s="596">
        <v>25</v>
      </c>
      <c r="P64" s="595">
        <v>15</v>
      </c>
      <c r="Q64" s="595">
        <v>5</v>
      </c>
      <c r="R64" s="595">
        <v>20</v>
      </c>
      <c r="S64" s="597">
        <v>249.04</v>
      </c>
    </row>
    <row r="65" spans="1:19" s="227" customFormat="1" ht="20.100000000000001" customHeight="1">
      <c r="A65" s="592" t="s">
        <v>146</v>
      </c>
      <c r="B65" s="593" t="s">
        <v>52</v>
      </c>
      <c r="C65" s="594" t="s">
        <v>52</v>
      </c>
      <c r="D65" s="593" t="s">
        <v>52</v>
      </c>
      <c r="E65" s="593" t="s">
        <v>52</v>
      </c>
      <c r="F65" s="593" t="s">
        <v>52</v>
      </c>
      <c r="G65" s="593" t="s">
        <v>52</v>
      </c>
      <c r="H65" s="595">
        <v>2</v>
      </c>
      <c r="I65" s="596">
        <v>8.6999999999999993</v>
      </c>
      <c r="J65" s="595">
        <v>20</v>
      </c>
      <c r="K65" s="595">
        <v>0</v>
      </c>
      <c r="L65" s="595">
        <v>20</v>
      </c>
      <c r="M65" s="595">
        <v>143.5</v>
      </c>
      <c r="N65" s="595">
        <v>2</v>
      </c>
      <c r="O65" s="596">
        <v>8.6999999999999993</v>
      </c>
      <c r="P65" s="595">
        <v>20</v>
      </c>
      <c r="Q65" s="595">
        <v>0</v>
      </c>
      <c r="R65" s="595">
        <v>20</v>
      </c>
      <c r="S65" s="597">
        <v>143.5</v>
      </c>
    </row>
    <row r="66" spans="1:19" ht="20.100000000000001" customHeight="1">
      <c r="A66" s="695">
        <v>71</v>
      </c>
      <c r="B66" s="696" t="s">
        <v>52</v>
      </c>
      <c r="C66" s="697" t="s">
        <v>52</v>
      </c>
      <c r="D66" s="696" t="s">
        <v>52</v>
      </c>
      <c r="E66" s="696" t="s">
        <v>52</v>
      </c>
      <c r="F66" s="696" t="s">
        <v>52</v>
      </c>
      <c r="G66" s="696" t="s">
        <v>52</v>
      </c>
      <c r="H66" s="698">
        <v>1</v>
      </c>
      <c r="I66" s="699">
        <v>2065</v>
      </c>
      <c r="J66" s="698">
        <v>243</v>
      </c>
      <c r="K66" s="698">
        <v>950</v>
      </c>
      <c r="L66" s="698">
        <v>1193</v>
      </c>
      <c r="M66" s="698">
        <v>4459.67</v>
      </c>
      <c r="N66" s="698">
        <v>1</v>
      </c>
      <c r="O66" s="699">
        <v>2065</v>
      </c>
      <c r="P66" s="698">
        <v>243</v>
      </c>
      <c r="Q66" s="698">
        <v>950</v>
      </c>
      <c r="R66" s="698">
        <v>1193</v>
      </c>
      <c r="S66" s="700">
        <v>4459.67</v>
      </c>
    </row>
    <row r="67" spans="1:19" ht="20.100000000000001" customHeight="1">
      <c r="A67" s="695">
        <v>72</v>
      </c>
      <c r="B67" s="696" t="s">
        <v>52</v>
      </c>
      <c r="C67" s="697" t="s">
        <v>52</v>
      </c>
      <c r="D67" s="696" t="s">
        <v>52</v>
      </c>
      <c r="E67" s="696" t="s">
        <v>52</v>
      </c>
      <c r="F67" s="696" t="s">
        <v>52</v>
      </c>
      <c r="G67" s="696" t="s">
        <v>52</v>
      </c>
      <c r="H67" s="698">
        <v>1</v>
      </c>
      <c r="I67" s="699">
        <v>772.01241500000003</v>
      </c>
      <c r="J67" s="698">
        <v>153</v>
      </c>
      <c r="K67" s="698">
        <v>222</v>
      </c>
      <c r="L67" s="698">
        <v>375</v>
      </c>
      <c r="M67" s="698">
        <v>4135.5</v>
      </c>
      <c r="N67" s="698">
        <v>1</v>
      </c>
      <c r="O67" s="699">
        <v>772.01241500000003</v>
      </c>
      <c r="P67" s="698">
        <v>153</v>
      </c>
      <c r="Q67" s="698">
        <v>222</v>
      </c>
      <c r="R67" s="698">
        <v>375</v>
      </c>
      <c r="S67" s="700">
        <v>4135.5</v>
      </c>
    </row>
    <row r="68" spans="1:19" ht="20.100000000000001" customHeight="1">
      <c r="A68" s="695" t="s">
        <v>95</v>
      </c>
      <c r="B68" s="696" t="s">
        <v>52</v>
      </c>
      <c r="C68" s="697" t="s">
        <v>52</v>
      </c>
      <c r="D68" s="696" t="s">
        <v>52</v>
      </c>
      <c r="E68" s="696" t="s">
        <v>52</v>
      </c>
      <c r="F68" s="696" t="s">
        <v>52</v>
      </c>
      <c r="G68" s="696" t="s">
        <v>52</v>
      </c>
      <c r="H68" s="698">
        <v>1</v>
      </c>
      <c r="I68" s="699">
        <v>8</v>
      </c>
      <c r="J68" s="698">
        <v>15</v>
      </c>
      <c r="K68" s="698">
        <v>0</v>
      </c>
      <c r="L68" s="698">
        <v>15</v>
      </c>
      <c r="M68" s="698">
        <v>0</v>
      </c>
      <c r="N68" s="698">
        <v>1</v>
      </c>
      <c r="O68" s="699">
        <v>8</v>
      </c>
      <c r="P68" s="698">
        <v>15</v>
      </c>
      <c r="Q68" s="698">
        <v>0</v>
      </c>
      <c r="R68" s="698">
        <v>15</v>
      </c>
      <c r="S68" s="700">
        <v>0</v>
      </c>
    </row>
    <row r="69" spans="1:19" ht="20.100000000000001" customHeight="1">
      <c r="A69" s="695" t="s">
        <v>34</v>
      </c>
      <c r="B69" s="696" t="s">
        <v>52</v>
      </c>
      <c r="C69" s="697" t="s">
        <v>52</v>
      </c>
      <c r="D69" s="696" t="s">
        <v>52</v>
      </c>
      <c r="E69" s="696" t="s">
        <v>52</v>
      </c>
      <c r="F69" s="696" t="s">
        <v>52</v>
      </c>
      <c r="G69" s="696" t="s">
        <v>52</v>
      </c>
      <c r="H69" s="698">
        <v>4</v>
      </c>
      <c r="I69" s="699">
        <v>616.80060300000002</v>
      </c>
      <c r="J69" s="698">
        <v>636</v>
      </c>
      <c r="K69" s="698">
        <v>393</v>
      </c>
      <c r="L69" s="698">
        <v>1029</v>
      </c>
      <c r="M69" s="698">
        <v>1929.81</v>
      </c>
      <c r="N69" s="698">
        <v>4</v>
      </c>
      <c r="O69" s="699">
        <v>616.80060300000002</v>
      </c>
      <c r="P69" s="698">
        <v>636</v>
      </c>
      <c r="Q69" s="698">
        <v>393</v>
      </c>
      <c r="R69" s="698">
        <v>1029</v>
      </c>
      <c r="S69" s="700">
        <v>1929.81</v>
      </c>
    </row>
    <row r="70" spans="1:19" ht="20.100000000000001" customHeight="1">
      <c r="A70" s="695" t="s">
        <v>723</v>
      </c>
      <c r="B70" s="696" t="s">
        <v>52</v>
      </c>
      <c r="C70" s="697" t="s">
        <v>52</v>
      </c>
      <c r="D70" s="696" t="s">
        <v>52</v>
      </c>
      <c r="E70" s="696" t="s">
        <v>52</v>
      </c>
      <c r="F70" s="696" t="s">
        <v>52</v>
      </c>
      <c r="G70" s="696" t="s">
        <v>52</v>
      </c>
      <c r="H70" s="698">
        <v>1</v>
      </c>
      <c r="I70" s="699">
        <v>4</v>
      </c>
      <c r="J70" s="698">
        <v>27</v>
      </c>
      <c r="K70" s="698">
        <v>2</v>
      </c>
      <c r="L70" s="698">
        <v>29</v>
      </c>
      <c r="M70" s="698">
        <v>342.5</v>
      </c>
      <c r="N70" s="698">
        <v>1</v>
      </c>
      <c r="O70" s="699">
        <v>4</v>
      </c>
      <c r="P70" s="698">
        <v>27</v>
      </c>
      <c r="Q70" s="698">
        <v>2</v>
      </c>
      <c r="R70" s="698">
        <v>29</v>
      </c>
      <c r="S70" s="700">
        <v>342.5</v>
      </c>
    </row>
    <row r="71" spans="1:19" ht="20.100000000000001" customHeight="1">
      <c r="A71" s="701">
        <v>83</v>
      </c>
      <c r="B71" s="702" t="s">
        <v>52</v>
      </c>
      <c r="C71" s="703" t="s">
        <v>52</v>
      </c>
      <c r="D71" s="702" t="s">
        <v>52</v>
      </c>
      <c r="E71" s="702" t="s">
        <v>52</v>
      </c>
      <c r="F71" s="702" t="s">
        <v>52</v>
      </c>
      <c r="G71" s="702" t="s">
        <v>52</v>
      </c>
      <c r="H71" s="704">
        <v>1</v>
      </c>
      <c r="I71" s="705">
        <v>299.336611</v>
      </c>
      <c r="J71" s="704">
        <v>133</v>
      </c>
      <c r="K71" s="704">
        <v>190</v>
      </c>
      <c r="L71" s="704">
        <v>323</v>
      </c>
      <c r="M71" s="704">
        <v>136.41999999999999</v>
      </c>
      <c r="N71" s="704">
        <v>1</v>
      </c>
      <c r="O71" s="705">
        <v>299.336611</v>
      </c>
      <c r="P71" s="704">
        <v>133</v>
      </c>
      <c r="Q71" s="704">
        <v>190</v>
      </c>
      <c r="R71" s="704">
        <v>323</v>
      </c>
      <c r="S71" s="706">
        <v>136.41999999999999</v>
      </c>
    </row>
    <row r="72" spans="1:19" ht="20.100000000000001" customHeight="1">
      <c r="A72" s="695">
        <v>89</v>
      </c>
      <c r="B72" s="696" t="s">
        <v>52</v>
      </c>
      <c r="C72" s="697" t="s">
        <v>52</v>
      </c>
      <c r="D72" s="696" t="s">
        <v>52</v>
      </c>
      <c r="E72" s="696" t="s">
        <v>52</v>
      </c>
      <c r="F72" s="696" t="s">
        <v>52</v>
      </c>
      <c r="G72" s="696" t="s">
        <v>52</v>
      </c>
      <c r="H72" s="698">
        <v>1</v>
      </c>
      <c r="I72" s="699">
        <v>7.15</v>
      </c>
      <c r="J72" s="698">
        <v>8</v>
      </c>
      <c r="K72" s="698">
        <v>2</v>
      </c>
      <c r="L72" s="698">
        <v>10</v>
      </c>
      <c r="M72" s="698">
        <v>36.99</v>
      </c>
      <c r="N72" s="698">
        <v>1</v>
      </c>
      <c r="O72" s="699">
        <v>7.15</v>
      </c>
      <c r="P72" s="698">
        <v>8</v>
      </c>
      <c r="Q72" s="698">
        <v>2</v>
      </c>
      <c r="R72" s="698">
        <v>10</v>
      </c>
      <c r="S72" s="700">
        <v>36.99</v>
      </c>
    </row>
    <row r="73" spans="1:19" ht="20.100000000000001" customHeight="1">
      <c r="A73" s="695" t="s">
        <v>354</v>
      </c>
      <c r="B73" s="696" t="s">
        <v>52</v>
      </c>
      <c r="C73" s="697" t="s">
        <v>52</v>
      </c>
      <c r="D73" s="696" t="s">
        <v>52</v>
      </c>
      <c r="E73" s="696" t="s">
        <v>52</v>
      </c>
      <c r="F73" s="696" t="s">
        <v>52</v>
      </c>
      <c r="G73" s="696" t="s">
        <v>52</v>
      </c>
      <c r="H73" s="698">
        <v>1</v>
      </c>
      <c r="I73" s="699">
        <v>3.3</v>
      </c>
      <c r="J73" s="698">
        <v>7</v>
      </c>
      <c r="K73" s="698">
        <v>2</v>
      </c>
      <c r="L73" s="698">
        <v>9</v>
      </c>
      <c r="M73" s="698">
        <v>30</v>
      </c>
      <c r="N73" s="698">
        <v>1</v>
      </c>
      <c r="O73" s="699">
        <v>3.3</v>
      </c>
      <c r="P73" s="698">
        <v>7</v>
      </c>
      <c r="Q73" s="698">
        <v>2</v>
      </c>
      <c r="R73" s="698">
        <v>9</v>
      </c>
      <c r="S73" s="700">
        <v>30</v>
      </c>
    </row>
    <row r="74" spans="1:19" ht="20.100000000000001" customHeight="1">
      <c r="A74" s="695">
        <v>92</v>
      </c>
      <c r="B74" s="696" t="s">
        <v>52</v>
      </c>
      <c r="C74" s="697" t="s">
        <v>52</v>
      </c>
      <c r="D74" s="696" t="s">
        <v>52</v>
      </c>
      <c r="E74" s="696" t="s">
        <v>52</v>
      </c>
      <c r="F74" s="696" t="s">
        <v>52</v>
      </c>
      <c r="G74" s="696" t="s">
        <v>52</v>
      </c>
      <c r="H74" s="698">
        <v>2</v>
      </c>
      <c r="I74" s="699">
        <v>57.112000000000002</v>
      </c>
      <c r="J74" s="698">
        <v>42</v>
      </c>
      <c r="K74" s="698">
        <v>56</v>
      </c>
      <c r="L74" s="698">
        <v>98</v>
      </c>
      <c r="M74" s="698">
        <v>1307.68</v>
      </c>
      <c r="N74" s="698">
        <v>2</v>
      </c>
      <c r="O74" s="699">
        <v>57.112000000000002</v>
      </c>
      <c r="P74" s="698">
        <v>42</v>
      </c>
      <c r="Q74" s="698">
        <v>56</v>
      </c>
      <c r="R74" s="698">
        <v>98</v>
      </c>
      <c r="S74" s="700">
        <v>1307.68</v>
      </c>
    </row>
    <row r="75" spans="1:19" ht="20.100000000000001" customHeight="1">
      <c r="A75" s="695" t="s">
        <v>46</v>
      </c>
      <c r="B75" s="696" t="s">
        <v>52</v>
      </c>
      <c r="C75" s="697" t="s">
        <v>52</v>
      </c>
      <c r="D75" s="696" t="s">
        <v>52</v>
      </c>
      <c r="E75" s="696" t="s">
        <v>52</v>
      </c>
      <c r="F75" s="696" t="s">
        <v>52</v>
      </c>
      <c r="G75" s="696" t="s">
        <v>52</v>
      </c>
      <c r="H75" s="698">
        <v>52</v>
      </c>
      <c r="I75" s="699">
        <v>1437.559804</v>
      </c>
      <c r="J75" s="698">
        <v>630</v>
      </c>
      <c r="K75" s="698">
        <v>172</v>
      </c>
      <c r="L75" s="698">
        <v>802</v>
      </c>
      <c r="M75" s="698">
        <v>2736.11</v>
      </c>
      <c r="N75" s="698">
        <v>52</v>
      </c>
      <c r="O75" s="699">
        <v>1437.559804</v>
      </c>
      <c r="P75" s="698">
        <v>630</v>
      </c>
      <c r="Q75" s="698">
        <v>172</v>
      </c>
      <c r="R75" s="698">
        <v>802</v>
      </c>
      <c r="S75" s="700">
        <v>2736.11</v>
      </c>
    </row>
    <row r="76" spans="1:19" ht="20.100000000000001" customHeight="1">
      <c r="A76" s="695">
        <v>98</v>
      </c>
      <c r="B76" s="696" t="s">
        <v>52</v>
      </c>
      <c r="C76" s="697" t="s">
        <v>52</v>
      </c>
      <c r="D76" s="696" t="s">
        <v>52</v>
      </c>
      <c r="E76" s="696" t="s">
        <v>52</v>
      </c>
      <c r="F76" s="696" t="s">
        <v>52</v>
      </c>
      <c r="G76" s="696" t="s">
        <v>52</v>
      </c>
      <c r="H76" s="698">
        <v>1</v>
      </c>
      <c r="I76" s="699">
        <v>4</v>
      </c>
      <c r="J76" s="698">
        <v>13</v>
      </c>
      <c r="K76" s="698">
        <v>8</v>
      </c>
      <c r="L76" s="698">
        <v>21</v>
      </c>
      <c r="M76" s="698">
        <v>442.1</v>
      </c>
      <c r="N76" s="698">
        <v>1</v>
      </c>
      <c r="O76" s="699">
        <v>4</v>
      </c>
      <c r="P76" s="698">
        <v>13</v>
      </c>
      <c r="Q76" s="698">
        <v>8</v>
      </c>
      <c r="R76" s="698">
        <v>21</v>
      </c>
      <c r="S76" s="700">
        <v>442.1</v>
      </c>
    </row>
    <row r="77" spans="1:19" ht="20.100000000000001" customHeight="1">
      <c r="A77" s="695" t="s">
        <v>373</v>
      </c>
      <c r="B77" s="696" t="s">
        <v>52</v>
      </c>
      <c r="C77" s="697" t="s">
        <v>52</v>
      </c>
      <c r="D77" s="696" t="s">
        <v>52</v>
      </c>
      <c r="E77" s="696" t="s">
        <v>52</v>
      </c>
      <c r="F77" s="696" t="s">
        <v>52</v>
      </c>
      <c r="G77" s="696" t="s">
        <v>52</v>
      </c>
      <c r="H77" s="698">
        <v>1</v>
      </c>
      <c r="I77" s="699">
        <v>1.9</v>
      </c>
      <c r="J77" s="698">
        <v>3</v>
      </c>
      <c r="K77" s="698">
        <v>1</v>
      </c>
      <c r="L77" s="698">
        <v>4</v>
      </c>
      <c r="M77" s="698">
        <v>88</v>
      </c>
      <c r="N77" s="698">
        <v>1</v>
      </c>
      <c r="O77" s="699">
        <v>1.9</v>
      </c>
      <c r="P77" s="698">
        <v>3</v>
      </c>
      <c r="Q77" s="698">
        <v>1</v>
      </c>
      <c r="R77" s="698">
        <v>4</v>
      </c>
      <c r="S77" s="700">
        <v>88</v>
      </c>
    </row>
    <row r="78" spans="1:19" ht="20.100000000000001" customHeight="1">
      <c r="A78" s="695" t="s">
        <v>788</v>
      </c>
      <c r="B78" s="696" t="s">
        <v>52</v>
      </c>
      <c r="C78" s="697" t="s">
        <v>52</v>
      </c>
      <c r="D78" s="696" t="s">
        <v>52</v>
      </c>
      <c r="E78" s="696" t="s">
        <v>52</v>
      </c>
      <c r="F78" s="696" t="s">
        <v>52</v>
      </c>
      <c r="G78" s="696" t="s">
        <v>52</v>
      </c>
      <c r="H78" s="698">
        <v>1</v>
      </c>
      <c r="I78" s="699">
        <v>10</v>
      </c>
      <c r="J78" s="698">
        <v>18</v>
      </c>
      <c r="K78" s="698">
        <v>15</v>
      </c>
      <c r="L78" s="698">
        <v>33</v>
      </c>
      <c r="M78" s="698">
        <v>260</v>
      </c>
      <c r="N78" s="698">
        <v>1</v>
      </c>
      <c r="O78" s="699">
        <v>10</v>
      </c>
      <c r="P78" s="698">
        <v>18</v>
      </c>
      <c r="Q78" s="698">
        <v>15</v>
      </c>
      <c r="R78" s="698">
        <v>33</v>
      </c>
      <c r="S78" s="700">
        <v>260</v>
      </c>
    </row>
    <row r="79" spans="1:19" ht="20.100000000000001" customHeight="1">
      <c r="A79" s="695">
        <v>104</v>
      </c>
      <c r="B79" s="696" t="s">
        <v>52</v>
      </c>
      <c r="C79" s="697" t="s">
        <v>52</v>
      </c>
      <c r="D79" s="696" t="s">
        <v>52</v>
      </c>
      <c r="E79" s="696" t="s">
        <v>52</v>
      </c>
      <c r="F79" s="696" t="s">
        <v>52</v>
      </c>
      <c r="G79" s="696" t="s">
        <v>52</v>
      </c>
      <c r="H79" s="698">
        <v>1</v>
      </c>
      <c r="I79" s="699">
        <v>8.6235999999999997</v>
      </c>
      <c r="J79" s="698">
        <v>4</v>
      </c>
      <c r="K79" s="698">
        <v>0</v>
      </c>
      <c r="L79" s="698">
        <v>4</v>
      </c>
      <c r="M79" s="698">
        <v>758.46</v>
      </c>
      <c r="N79" s="698">
        <v>1</v>
      </c>
      <c r="O79" s="699">
        <v>8.6235999999999997</v>
      </c>
      <c r="P79" s="698">
        <v>4</v>
      </c>
      <c r="Q79" s="698">
        <v>0</v>
      </c>
      <c r="R79" s="698">
        <v>4</v>
      </c>
      <c r="S79" s="700">
        <v>758.46</v>
      </c>
    </row>
    <row r="80" spans="1:19" ht="20.100000000000001" customHeight="1">
      <c r="A80" s="695">
        <v>105</v>
      </c>
      <c r="B80" s="696" t="s">
        <v>52</v>
      </c>
      <c r="C80" s="697" t="s">
        <v>52</v>
      </c>
      <c r="D80" s="696" t="s">
        <v>52</v>
      </c>
      <c r="E80" s="696" t="s">
        <v>52</v>
      </c>
      <c r="F80" s="696" t="s">
        <v>52</v>
      </c>
      <c r="G80" s="696" t="s">
        <v>52</v>
      </c>
      <c r="H80" s="698">
        <v>9</v>
      </c>
      <c r="I80" s="699">
        <v>18.600000000000001</v>
      </c>
      <c r="J80" s="698">
        <v>44</v>
      </c>
      <c r="K80" s="698">
        <v>17</v>
      </c>
      <c r="L80" s="698">
        <v>61</v>
      </c>
      <c r="M80" s="698">
        <v>1590.5</v>
      </c>
      <c r="N80" s="698">
        <v>9</v>
      </c>
      <c r="O80" s="699">
        <v>18.600000000000001</v>
      </c>
      <c r="P80" s="698">
        <v>44</v>
      </c>
      <c r="Q80" s="698">
        <v>17</v>
      </c>
      <c r="R80" s="698">
        <v>61</v>
      </c>
      <c r="S80" s="700">
        <v>1590.5</v>
      </c>
    </row>
    <row r="81" spans="1:19" ht="20.100000000000001" customHeight="1">
      <c r="A81" s="701">
        <v>106</v>
      </c>
      <c r="B81" s="702" t="s">
        <v>52</v>
      </c>
      <c r="C81" s="703" t="s">
        <v>52</v>
      </c>
      <c r="D81" s="702" t="s">
        <v>52</v>
      </c>
      <c r="E81" s="702" t="s">
        <v>52</v>
      </c>
      <c r="F81" s="702" t="s">
        <v>52</v>
      </c>
      <c r="G81" s="702" t="s">
        <v>52</v>
      </c>
      <c r="H81" s="704">
        <v>4</v>
      </c>
      <c r="I81" s="705">
        <v>685.3</v>
      </c>
      <c r="J81" s="704">
        <v>509</v>
      </c>
      <c r="K81" s="704">
        <v>115</v>
      </c>
      <c r="L81" s="704">
        <v>624</v>
      </c>
      <c r="M81" s="704">
        <v>26190.18</v>
      </c>
      <c r="N81" s="704">
        <v>4</v>
      </c>
      <c r="O81" s="705">
        <v>685.3</v>
      </c>
      <c r="P81" s="704">
        <v>509</v>
      </c>
      <c r="Q81" s="704">
        <v>115</v>
      </c>
      <c r="R81" s="704">
        <v>624</v>
      </c>
      <c r="S81" s="706">
        <v>26190.18</v>
      </c>
    </row>
    <row r="82" spans="1:19" ht="20.100000000000001" customHeight="1">
      <c r="A82" s="707" t="s">
        <v>200</v>
      </c>
      <c r="B82" s="708">
        <v>0</v>
      </c>
      <c r="C82" s="708">
        <v>0</v>
      </c>
      <c r="D82" s="708" t="s">
        <v>52</v>
      </c>
      <c r="E82" s="708">
        <v>0</v>
      </c>
      <c r="F82" s="708">
        <v>0</v>
      </c>
      <c r="G82" s="708">
        <v>0</v>
      </c>
      <c r="H82" s="709">
        <v>216</v>
      </c>
      <c r="I82" s="710">
        <v>16110.629988999995</v>
      </c>
      <c r="J82" s="709">
        <v>5063</v>
      </c>
      <c r="K82" s="709">
        <v>4563</v>
      </c>
      <c r="L82" s="709">
        <v>9626</v>
      </c>
      <c r="M82" s="709">
        <v>255149.89</v>
      </c>
      <c r="N82" s="709">
        <v>216</v>
      </c>
      <c r="O82" s="710">
        <v>16110.629988999995</v>
      </c>
      <c r="P82" s="709">
        <v>5063</v>
      </c>
      <c r="Q82" s="709">
        <v>4563</v>
      </c>
      <c r="R82" s="709">
        <v>9626</v>
      </c>
      <c r="S82" s="711">
        <v>255149.89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23622047244094491" top="0.47244094488188981" bottom="0.39370078740157483" header="0.23622047244094491" footer="0.19685039370078741"/>
  <pageSetup paperSize="9" firstPageNumber="30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A25" workbookViewId="0">
      <selection activeCell="N33" sqref="N33:R33"/>
    </sheetView>
  </sheetViews>
  <sheetFormatPr defaultColWidth="7.28515625" defaultRowHeight="20.100000000000001" customHeight="1"/>
  <cols>
    <col min="1" max="1" width="13" style="456" customWidth="1"/>
    <col min="2" max="2" width="6.140625" style="457" customWidth="1"/>
    <col min="3" max="3" width="7.7109375" style="361" customWidth="1"/>
    <col min="4" max="4" width="5.140625" style="360" customWidth="1"/>
    <col min="5" max="5" width="5.28515625" style="360" customWidth="1"/>
    <col min="6" max="6" width="6" style="360" customWidth="1"/>
    <col min="7" max="7" width="8" style="360" customWidth="1"/>
    <col min="8" max="8" width="5.7109375" style="458" customWidth="1"/>
    <col min="9" max="9" width="9.42578125" style="459" customWidth="1"/>
    <col min="10" max="11" width="6.7109375" style="460" customWidth="1"/>
    <col min="12" max="12" width="7" style="460" customWidth="1"/>
    <col min="13" max="13" width="8.85546875" style="360" customWidth="1"/>
    <col min="14" max="14" width="6.5703125" style="457" customWidth="1"/>
    <col min="15" max="15" width="9.7109375" style="361" customWidth="1"/>
    <col min="16" max="16" width="7.42578125" style="360" customWidth="1"/>
    <col min="17" max="17" width="7.28515625" style="360" customWidth="1"/>
    <col min="18" max="18" width="7.5703125" style="360" customWidth="1"/>
    <col min="19" max="19" width="9.140625" style="360" customWidth="1"/>
    <col min="20" max="20" width="7.28515625" style="396"/>
    <col min="21" max="24" width="7.28515625" style="395"/>
    <col min="25" max="16384" width="7.28515625" style="358"/>
  </cols>
  <sheetData>
    <row r="1" spans="1:19" s="336" customFormat="1" ht="24" customHeight="1">
      <c r="A1" s="826" t="s">
        <v>1089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</row>
    <row r="2" spans="1:19" s="336" customFormat="1" ht="18.95" customHeight="1">
      <c r="A2" s="443"/>
      <c r="B2" s="827" t="s">
        <v>870</v>
      </c>
      <c r="C2" s="828"/>
      <c r="D2" s="828"/>
      <c r="E2" s="828"/>
      <c r="F2" s="828"/>
      <c r="G2" s="829"/>
      <c r="H2" s="783" t="s">
        <v>871</v>
      </c>
      <c r="I2" s="784"/>
      <c r="J2" s="784"/>
      <c r="K2" s="784"/>
      <c r="L2" s="784"/>
      <c r="M2" s="785"/>
      <c r="N2" s="783" t="s">
        <v>238</v>
      </c>
      <c r="O2" s="784"/>
      <c r="P2" s="784"/>
      <c r="Q2" s="784"/>
      <c r="R2" s="784"/>
      <c r="S2" s="784"/>
    </row>
    <row r="3" spans="1:19" s="336" customFormat="1" ht="18.95" customHeight="1">
      <c r="A3" s="444" t="s">
        <v>232</v>
      </c>
      <c r="B3" s="445" t="s">
        <v>223</v>
      </c>
      <c r="C3" s="366" t="s">
        <v>235</v>
      </c>
      <c r="D3" s="786" t="s">
        <v>236</v>
      </c>
      <c r="E3" s="787"/>
      <c r="F3" s="788"/>
      <c r="G3" s="446" t="s">
        <v>226</v>
      </c>
      <c r="H3" s="365" t="s">
        <v>223</v>
      </c>
      <c r="I3" s="366" t="s">
        <v>235</v>
      </c>
      <c r="J3" s="786" t="s">
        <v>236</v>
      </c>
      <c r="K3" s="787"/>
      <c r="L3" s="788"/>
      <c r="M3" s="447" t="s">
        <v>226</v>
      </c>
      <c r="N3" s="368" t="s">
        <v>223</v>
      </c>
      <c r="O3" s="369" t="s">
        <v>235</v>
      </c>
      <c r="P3" s="786" t="s">
        <v>236</v>
      </c>
      <c r="Q3" s="787"/>
      <c r="R3" s="788"/>
      <c r="S3" s="370" t="s">
        <v>226</v>
      </c>
    </row>
    <row r="4" spans="1:19" s="336" customFormat="1" ht="18.95" customHeight="1">
      <c r="A4" s="448"/>
      <c r="B4" s="449" t="s">
        <v>227</v>
      </c>
      <c r="C4" s="375" t="s">
        <v>228</v>
      </c>
      <c r="D4" s="373" t="s">
        <v>229</v>
      </c>
      <c r="E4" s="374" t="s">
        <v>230</v>
      </c>
      <c r="F4" s="373" t="s">
        <v>200</v>
      </c>
      <c r="G4" s="376" t="s">
        <v>231</v>
      </c>
      <c r="H4" s="372" t="s">
        <v>227</v>
      </c>
      <c r="I4" s="375" t="s">
        <v>228</v>
      </c>
      <c r="J4" s="373" t="s">
        <v>229</v>
      </c>
      <c r="K4" s="374" t="s">
        <v>230</v>
      </c>
      <c r="L4" s="373" t="s">
        <v>200</v>
      </c>
      <c r="M4" s="374" t="s">
        <v>231</v>
      </c>
      <c r="N4" s="372" t="s">
        <v>227</v>
      </c>
      <c r="O4" s="378" t="s">
        <v>228</v>
      </c>
      <c r="P4" s="450" t="s">
        <v>229</v>
      </c>
      <c r="Q4" s="451" t="s">
        <v>230</v>
      </c>
      <c r="R4" s="451" t="s">
        <v>200</v>
      </c>
      <c r="S4" s="379" t="s">
        <v>231</v>
      </c>
    </row>
    <row r="5" spans="1:19" ht="20.100000000000001" customHeight="1">
      <c r="A5" s="452" t="s">
        <v>872</v>
      </c>
      <c r="B5" s="432">
        <v>1</v>
      </c>
      <c r="C5" s="433">
        <v>0.52499999999999858</v>
      </c>
      <c r="D5" s="432">
        <v>5</v>
      </c>
      <c r="E5" s="432">
        <v>0</v>
      </c>
      <c r="F5" s="432">
        <v>5</v>
      </c>
      <c r="G5" s="432">
        <v>10</v>
      </c>
      <c r="H5" s="432">
        <v>9</v>
      </c>
      <c r="I5" s="433">
        <v>27.702850000000002</v>
      </c>
      <c r="J5" s="432">
        <v>32</v>
      </c>
      <c r="K5" s="432">
        <v>14</v>
      </c>
      <c r="L5" s="432">
        <v>46</v>
      </c>
      <c r="M5" s="432">
        <v>1080.47</v>
      </c>
      <c r="N5" s="432">
        <v>10</v>
      </c>
      <c r="O5" s="433">
        <v>28.22785</v>
      </c>
      <c r="P5" s="432">
        <v>37</v>
      </c>
      <c r="Q5" s="432">
        <v>14</v>
      </c>
      <c r="R5" s="432">
        <v>51</v>
      </c>
      <c r="S5" s="434">
        <v>1090.47</v>
      </c>
    </row>
    <row r="6" spans="1:19" ht="20.100000000000001" customHeight="1">
      <c r="A6" s="359" t="s">
        <v>54</v>
      </c>
      <c r="B6" s="387">
        <v>3</v>
      </c>
      <c r="C6" s="388">
        <v>0.93000000000000682</v>
      </c>
      <c r="D6" s="387">
        <v>16</v>
      </c>
      <c r="E6" s="387">
        <v>0</v>
      </c>
      <c r="F6" s="387">
        <v>16</v>
      </c>
      <c r="G6" s="387">
        <v>87.75</v>
      </c>
      <c r="H6" s="387">
        <v>16</v>
      </c>
      <c r="I6" s="388">
        <v>218.715</v>
      </c>
      <c r="J6" s="387">
        <v>299</v>
      </c>
      <c r="K6" s="387">
        <v>849</v>
      </c>
      <c r="L6" s="387">
        <v>1148</v>
      </c>
      <c r="M6" s="387">
        <v>4455</v>
      </c>
      <c r="N6" s="387">
        <v>19</v>
      </c>
      <c r="O6" s="388">
        <v>219.64500000000001</v>
      </c>
      <c r="P6" s="387">
        <v>315</v>
      </c>
      <c r="Q6" s="387">
        <v>849</v>
      </c>
      <c r="R6" s="387">
        <v>1164</v>
      </c>
      <c r="S6" s="398">
        <v>4542.75</v>
      </c>
    </row>
    <row r="7" spans="1:19" ht="20.100000000000001" customHeight="1">
      <c r="A7" s="359" t="s">
        <v>66</v>
      </c>
      <c r="B7" s="387">
        <v>1</v>
      </c>
      <c r="C7" s="388">
        <v>2.4</v>
      </c>
      <c r="D7" s="387">
        <v>0</v>
      </c>
      <c r="E7" s="387">
        <v>5</v>
      </c>
      <c r="F7" s="387">
        <v>5</v>
      </c>
      <c r="G7" s="387">
        <v>48.58</v>
      </c>
      <c r="H7" s="387" t="s">
        <v>52</v>
      </c>
      <c r="I7" s="388" t="s">
        <v>52</v>
      </c>
      <c r="J7" s="387" t="s">
        <v>52</v>
      </c>
      <c r="K7" s="387" t="s">
        <v>52</v>
      </c>
      <c r="L7" s="387" t="s">
        <v>52</v>
      </c>
      <c r="M7" s="387" t="s">
        <v>52</v>
      </c>
      <c r="N7" s="387">
        <v>1</v>
      </c>
      <c r="O7" s="388">
        <v>2.4</v>
      </c>
      <c r="P7" s="387">
        <v>0</v>
      </c>
      <c r="Q7" s="387">
        <v>5</v>
      </c>
      <c r="R7" s="387">
        <v>5</v>
      </c>
      <c r="S7" s="398">
        <v>48.58</v>
      </c>
    </row>
    <row r="8" spans="1:19" ht="20.100000000000001" customHeight="1">
      <c r="A8" s="359" t="s">
        <v>80</v>
      </c>
      <c r="B8" s="387" t="s">
        <v>52</v>
      </c>
      <c r="C8" s="388" t="s">
        <v>52</v>
      </c>
      <c r="D8" s="387" t="s">
        <v>52</v>
      </c>
      <c r="E8" s="387" t="s">
        <v>52</v>
      </c>
      <c r="F8" s="387" t="s">
        <v>52</v>
      </c>
      <c r="G8" s="387" t="s">
        <v>52</v>
      </c>
      <c r="H8" s="387">
        <v>4</v>
      </c>
      <c r="I8" s="388">
        <v>359.65949999999998</v>
      </c>
      <c r="J8" s="387">
        <v>98</v>
      </c>
      <c r="K8" s="387">
        <v>48</v>
      </c>
      <c r="L8" s="387">
        <v>146</v>
      </c>
      <c r="M8" s="387">
        <v>3795.51</v>
      </c>
      <c r="N8" s="387">
        <v>4</v>
      </c>
      <c r="O8" s="388">
        <v>359.65949999999998</v>
      </c>
      <c r="P8" s="387">
        <v>98</v>
      </c>
      <c r="Q8" s="387">
        <v>48</v>
      </c>
      <c r="R8" s="387">
        <v>146</v>
      </c>
      <c r="S8" s="398">
        <v>3795.51</v>
      </c>
    </row>
    <row r="9" spans="1:19" ht="20.100000000000001" customHeight="1">
      <c r="A9" s="359" t="s">
        <v>26</v>
      </c>
      <c r="B9" s="387">
        <v>2</v>
      </c>
      <c r="C9" s="388">
        <v>4.8249999999999993</v>
      </c>
      <c r="D9" s="387">
        <v>9</v>
      </c>
      <c r="E9" s="387">
        <v>4</v>
      </c>
      <c r="F9" s="387">
        <v>13</v>
      </c>
      <c r="G9" s="387">
        <v>53.659999999999968</v>
      </c>
      <c r="H9" s="387">
        <v>3</v>
      </c>
      <c r="I9" s="388">
        <v>25.77</v>
      </c>
      <c r="J9" s="387">
        <v>12</v>
      </c>
      <c r="K9" s="387">
        <v>5</v>
      </c>
      <c r="L9" s="387">
        <v>17</v>
      </c>
      <c r="M9" s="387">
        <v>362.43</v>
      </c>
      <c r="N9" s="387">
        <v>5</v>
      </c>
      <c r="O9" s="388">
        <v>30.594999999999999</v>
      </c>
      <c r="P9" s="387">
        <v>21</v>
      </c>
      <c r="Q9" s="387">
        <v>9</v>
      </c>
      <c r="R9" s="387">
        <v>30</v>
      </c>
      <c r="S9" s="398">
        <v>416.09</v>
      </c>
    </row>
    <row r="10" spans="1:19" ht="20.100000000000001" customHeight="1">
      <c r="A10" s="359" t="s">
        <v>118</v>
      </c>
      <c r="B10" s="387" t="s">
        <v>52</v>
      </c>
      <c r="C10" s="388" t="s">
        <v>52</v>
      </c>
      <c r="D10" s="387" t="s">
        <v>52</v>
      </c>
      <c r="E10" s="387" t="s">
        <v>52</v>
      </c>
      <c r="F10" s="387" t="s">
        <v>52</v>
      </c>
      <c r="G10" s="387" t="s">
        <v>52</v>
      </c>
      <c r="H10" s="387">
        <v>1</v>
      </c>
      <c r="I10" s="388">
        <v>0.36</v>
      </c>
      <c r="J10" s="387">
        <v>5</v>
      </c>
      <c r="K10" s="387">
        <v>20</v>
      </c>
      <c r="L10" s="387">
        <v>25</v>
      </c>
      <c r="M10" s="387">
        <v>4</v>
      </c>
      <c r="N10" s="387">
        <v>1</v>
      </c>
      <c r="O10" s="388">
        <v>0.36</v>
      </c>
      <c r="P10" s="387">
        <v>5</v>
      </c>
      <c r="Q10" s="387">
        <v>20</v>
      </c>
      <c r="R10" s="387">
        <v>25</v>
      </c>
      <c r="S10" s="398">
        <v>4</v>
      </c>
    </row>
    <row r="11" spans="1:19" ht="20.100000000000001" customHeight="1">
      <c r="A11" s="359" t="s">
        <v>136</v>
      </c>
      <c r="B11" s="387">
        <v>1</v>
      </c>
      <c r="C11" s="388">
        <v>0.6</v>
      </c>
      <c r="D11" s="387">
        <v>5</v>
      </c>
      <c r="E11" s="387">
        <v>0</v>
      </c>
      <c r="F11" s="387">
        <v>5</v>
      </c>
      <c r="G11" s="387">
        <v>23.999999999999972</v>
      </c>
      <c r="H11" s="387">
        <v>2</v>
      </c>
      <c r="I11" s="388">
        <v>0.86</v>
      </c>
      <c r="J11" s="387">
        <v>15</v>
      </c>
      <c r="K11" s="387">
        <v>17</v>
      </c>
      <c r="L11" s="387">
        <v>32</v>
      </c>
      <c r="M11" s="387">
        <v>240.4</v>
      </c>
      <c r="N11" s="387">
        <v>3</v>
      </c>
      <c r="O11" s="388">
        <v>1.46</v>
      </c>
      <c r="P11" s="387">
        <v>20</v>
      </c>
      <c r="Q11" s="387">
        <v>17</v>
      </c>
      <c r="R11" s="387">
        <v>37</v>
      </c>
      <c r="S11" s="398">
        <v>264.39999999999998</v>
      </c>
    </row>
    <row r="12" spans="1:19" ht="20.100000000000001" customHeight="1">
      <c r="A12" s="359" t="s">
        <v>1093</v>
      </c>
      <c r="B12" s="387">
        <v>1</v>
      </c>
      <c r="C12" s="388">
        <v>1.41</v>
      </c>
      <c r="D12" s="387">
        <v>3</v>
      </c>
      <c r="E12" s="387">
        <v>3</v>
      </c>
      <c r="F12" s="387">
        <v>6</v>
      </c>
      <c r="G12" s="387">
        <v>5.36</v>
      </c>
      <c r="H12" s="387" t="s">
        <v>52</v>
      </c>
      <c r="I12" s="388" t="s">
        <v>52</v>
      </c>
      <c r="J12" s="387" t="s">
        <v>52</v>
      </c>
      <c r="K12" s="387" t="s">
        <v>52</v>
      </c>
      <c r="L12" s="387" t="s">
        <v>52</v>
      </c>
      <c r="M12" s="387" t="s">
        <v>52</v>
      </c>
      <c r="N12" s="387">
        <v>1</v>
      </c>
      <c r="O12" s="388">
        <v>1.41</v>
      </c>
      <c r="P12" s="387">
        <v>3</v>
      </c>
      <c r="Q12" s="387">
        <v>3</v>
      </c>
      <c r="R12" s="387">
        <v>6</v>
      </c>
      <c r="S12" s="398">
        <v>5.36</v>
      </c>
    </row>
    <row r="13" spans="1:19" ht="20.100000000000001" customHeight="1">
      <c r="A13" s="359" t="s">
        <v>100</v>
      </c>
      <c r="B13" s="387">
        <v>1</v>
      </c>
      <c r="C13" s="388">
        <v>6.0000000000000009</v>
      </c>
      <c r="D13" s="387">
        <v>10</v>
      </c>
      <c r="E13" s="387">
        <v>10</v>
      </c>
      <c r="F13" s="387">
        <v>20</v>
      </c>
      <c r="G13" s="387">
        <v>39</v>
      </c>
      <c r="H13" s="387">
        <v>2</v>
      </c>
      <c r="I13" s="388">
        <v>6.81</v>
      </c>
      <c r="J13" s="387">
        <v>8</v>
      </c>
      <c r="K13" s="387">
        <v>0</v>
      </c>
      <c r="L13" s="387">
        <v>8</v>
      </c>
      <c r="M13" s="387">
        <v>467.5</v>
      </c>
      <c r="N13" s="387">
        <v>3</v>
      </c>
      <c r="O13" s="388">
        <v>12.81</v>
      </c>
      <c r="P13" s="387">
        <v>18</v>
      </c>
      <c r="Q13" s="387">
        <v>10</v>
      </c>
      <c r="R13" s="387">
        <v>28</v>
      </c>
      <c r="S13" s="398">
        <v>506.5</v>
      </c>
    </row>
    <row r="14" spans="1:19" ht="20.100000000000001" customHeight="1">
      <c r="A14" s="359" t="s">
        <v>41</v>
      </c>
      <c r="B14" s="387" t="s">
        <v>52</v>
      </c>
      <c r="C14" s="388" t="s">
        <v>52</v>
      </c>
      <c r="D14" s="387" t="s">
        <v>52</v>
      </c>
      <c r="E14" s="387" t="s">
        <v>52</v>
      </c>
      <c r="F14" s="387" t="s">
        <v>52</v>
      </c>
      <c r="G14" s="387" t="s">
        <v>52</v>
      </c>
      <c r="H14" s="387">
        <v>1</v>
      </c>
      <c r="I14" s="388">
        <v>0.18</v>
      </c>
      <c r="J14" s="387">
        <v>5</v>
      </c>
      <c r="K14" s="387">
        <v>0</v>
      </c>
      <c r="L14" s="387">
        <v>5</v>
      </c>
      <c r="M14" s="387">
        <v>30.86</v>
      </c>
      <c r="N14" s="387">
        <v>1</v>
      </c>
      <c r="O14" s="388">
        <v>0.18</v>
      </c>
      <c r="P14" s="387">
        <v>5</v>
      </c>
      <c r="Q14" s="387">
        <v>0</v>
      </c>
      <c r="R14" s="387">
        <v>5</v>
      </c>
      <c r="S14" s="398">
        <v>30.86</v>
      </c>
    </row>
    <row r="15" spans="1:19" ht="20.100000000000001" customHeight="1">
      <c r="A15" s="359" t="s">
        <v>938</v>
      </c>
      <c r="B15" s="453" t="s">
        <v>52</v>
      </c>
      <c r="C15" s="388" t="s">
        <v>52</v>
      </c>
      <c r="D15" s="453" t="s">
        <v>52</v>
      </c>
      <c r="E15" s="453" t="s">
        <v>52</v>
      </c>
      <c r="F15" s="453" t="s">
        <v>52</v>
      </c>
      <c r="G15" s="453" t="s">
        <v>52</v>
      </c>
      <c r="H15" s="387">
        <v>1</v>
      </c>
      <c r="I15" s="388">
        <v>2.8</v>
      </c>
      <c r="J15" s="387">
        <v>12</v>
      </c>
      <c r="K15" s="387">
        <v>0</v>
      </c>
      <c r="L15" s="387">
        <v>12</v>
      </c>
      <c r="M15" s="387">
        <v>640</v>
      </c>
      <c r="N15" s="387">
        <v>1</v>
      </c>
      <c r="O15" s="388">
        <v>2.8</v>
      </c>
      <c r="P15" s="387">
        <v>12</v>
      </c>
      <c r="Q15" s="387">
        <v>0</v>
      </c>
      <c r="R15" s="387">
        <v>12</v>
      </c>
      <c r="S15" s="398">
        <v>640</v>
      </c>
    </row>
    <row r="16" spans="1:19" ht="20.100000000000001" customHeight="1">
      <c r="A16" s="359" t="s">
        <v>35</v>
      </c>
      <c r="B16" s="453" t="s">
        <v>52</v>
      </c>
      <c r="C16" s="388" t="s">
        <v>52</v>
      </c>
      <c r="D16" s="453" t="s">
        <v>52</v>
      </c>
      <c r="E16" s="453" t="s">
        <v>52</v>
      </c>
      <c r="F16" s="453" t="s">
        <v>52</v>
      </c>
      <c r="G16" s="453" t="s">
        <v>52</v>
      </c>
      <c r="H16" s="387">
        <v>2</v>
      </c>
      <c r="I16" s="388">
        <v>36.126513000000003</v>
      </c>
      <c r="J16" s="387">
        <v>33</v>
      </c>
      <c r="K16" s="387">
        <v>11</v>
      </c>
      <c r="L16" s="387">
        <v>44</v>
      </c>
      <c r="M16" s="387">
        <v>241.02</v>
      </c>
      <c r="N16" s="387">
        <v>2</v>
      </c>
      <c r="O16" s="388">
        <v>36.126513000000003</v>
      </c>
      <c r="P16" s="387">
        <v>33</v>
      </c>
      <c r="Q16" s="387">
        <v>11</v>
      </c>
      <c r="R16" s="387">
        <v>44</v>
      </c>
      <c r="S16" s="398">
        <v>241.02</v>
      </c>
    </row>
    <row r="17" spans="1:19" ht="20.100000000000001" customHeight="1">
      <c r="A17" s="359" t="s">
        <v>53</v>
      </c>
      <c r="B17" s="453" t="s">
        <v>52</v>
      </c>
      <c r="C17" s="388" t="s">
        <v>52</v>
      </c>
      <c r="D17" s="453" t="s">
        <v>52</v>
      </c>
      <c r="E17" s="453" t="s">
        <v>52</v>
      </c>
      <c r="F17" s="453" t="s">
        <v>52</v>
      </c>
      <c r="G17" s="453" t="s">
        <v>52</v>
      </c>
      <c r="H17" s="387">
        <v>3</v>
      </c>
      <c r="I17" s="388">
        <v>179.209847</v>
      </c>
      <c r="J17" s="387">
        <v>139</v>
      </c>
      <c r="K17" s="387">
        <v>23</v>
      </c>
      <c r="L17" s="387">
        <v>162</v>
      </c>
      <c r="M17" s="387">
        <v>868.7</v>
      </c>
      <c r="N17" s="387">
        <v>3</v>
      </c>
      <c r="O17" s="388">
        <v>179.209847</v>
      </c>
      <c r="P17" s="387">
        <v>139</v>
      </c>
      <c r="Q17" s="387">
        <v>23</v>
      </c>
      <c r="R17" s="387">
        <v>162</v>
      </c>
      <c r="S17" s="398">
        <v>868.7</v>
      </c>
    </row>
    <row r="18" spans="1:19" ht="20.100000000000001" customHeight="1">
      <c r="A18" s="359" t="s">
        <v>104</v>
      </c>
      <c r="B18" s="453" t="s">
        <v>52</v>
      </c>
      <c r="C18" s="388" t="s">
        <v>52</v>
      </c>
      <c r="D18" s="453" t="s">
        <v>52</v>
      </c>
      <c r="E18" s="453" t="s">
        <v>52</v>
      </c>
      <c r="F18" s="453" t="s">
        <v>52</v>
      </c>
      <c r="G18" s="453" t="s">
        <v>52</v>
      </c>
      <c r="H18" s="387">
        <v>1</v>
      </c>
      <c r="I18" s="388">
        <v>34</v>
      </c>
      <c r="J18" s="387">
        <v>13</v>
      </c>
      <c r="K18" s="387">
        <v>32</v>
      </c>
      <c r="L18" s="387">
        <v>45</v>
      </c>
      <c r="M18" s="387">
        <v>515</v>
      </c>
      <c r="N18" s="387">
        <v>1</v>
      </c>
      <c r="O18" s="388">
        <v>34</v>
      </c>
      <c r="P18" s="387">
        <v>13</v>
      </c>
      <c r="Q18" s="387">
        <v>32</v>
      </c>
      <c r="R18" s="387">
        <v>45</v>
      </c>
      <c r="S18" s="398">
        <v>515</v>
      </c>
    </row>
    <row r="19" spans="1:19" ht="20.100000000000001" customHeight="1">
      <c r="A19" s="359" t="s">
        <v>827</v>
      </c>
      <c r="B19" s="387" t="s">
        <v>52</v>
      </c>
      <c r="C19" s="388" t="s">
        <v>52</v>
      </c>
      <c r="D19" s="387" t="s">
        <v>52</v>
      </c>
      <c r="E19" s="387" t="s">
        <v>52</v>
      </c>
      <c r="F19" s="387" t="s">
        <v>52</v>
      </c>
      <c r="G19" s="387" t="s">
        <v>52</v>
      </c>
      <c r="H19" s="387">
        <v>2</v>
      </c>
      <c r="I19" s="388">
        <v>59</v>
      </c>
      <c r="J19" s="387">
        <v>27</v>
      </c>
      <c r="K19" s="387">
        <v>10</v>
      </c>
      <c r="L19" s="387">
        <v>37</v>
      </c>
      <c r="M19" s="387">
        <v>516</v>
      </c>
      <c r="N19" s="387">
        <v>2</v>
      </c>
      <c r="O19" s="388">
        <v>59</v>
      </c>
      <c r="P19" s="387">
        <v>27</v>
      </c>
      <c r="Q19" s="387">
        <v>10</v>
      </c>
      <c r="R19" s="387">
        <v>37</v>
      </c>
      <c r="S19" s="398">
        <v>516</v>
      </c>
    </row>
    <row r="20" spans="1:19" ht="20.100000000000001" customHeight="1">
      <c r="A20" s="359" t="s">
        <v>161</v>
      </c>
      <c r="B20" s="388" t="s">
        <v>52</v>
      </c>
      <c r="C20" s="388" t="s">
        <v>52</v>
      </c>
      <c r="D20" s="387" t="s">
        <v>52</v>
      </c>
      <c r="E20" s="387" t="s">
        <v>52</v>
      </c>
      <c r="F20" s="387" t="s">
        <v>52</v>
      </c>
      <c r="G20" s="387" t="s">
        <v>52</v>
      </c>
      <c r="H20" s="387">
        <v>1</v>
      </c>
      <c r="I20" s="388">
        <v>0.7</v>
      </c>
      <c r="J20" s="387">
        <v>12</v>
      </c>
      <c r="K20" s="387">
        <v>0</v>
      </c>
      <c r="L20" s="387">
        <v>12</v>
      </c>
      <c r="M20" s="387">
        <v>48.92</v>
      </c>
      <c r="N20" s="387">
        <v>1</v>
      </c>
      <c r="O20" s="388">
        <v>0.7</v>
      </c>
      <c r="P20" s="387">
        <v>12</v>
      </c>
      <c r="Q20" s="387">
        <v>0</v>
      </c>
      <c r="R20" s="387">
        <v>12</v>
      </c>
      <c r="S20" s="398">
        <v>48.92</v>
      </c>
    </row>
    <row r="21" spans="1:19" ht="20.100000000000001" customHeight="1">
      <c r="A21" s="359" t="s">
        <v>1046</v>
      </c>
      <c r="B21" s="388" t="s">
        <v>52</v>
      </c>
      <c r="C21" s="388" t="s">
        <v>52</v>
      </c>
      <c r="D21" s="387" t="s">
        <v>52</v>
      </c>
      <c r="E21" s="387" t="s">
        <v>52</v>
      </c>
      <c r="F21" s="387" t="s">
        <v>52</v>
      </c>
      <c r="G21" s="387" t="s">
        <v>52</v>
      </c>
      <c r="H21" s="387">
        <v>2</v>
      </c>
      <c r="I21" s="388">
        <v>1.6875</v>
      </c>
      <c r="J21" s="387">
        <v>4</v>
      </c>
      <c r="K21" s="387">
        <v>0</v>
      </c>
      <c r="L21" s="387">
        <v>4</v>
      </c>
      <c r="M21" s="387">
        <v>34.549999999999997</v>
      </c>
      <c r="N21" s="387">
        <v>2</v>
      </c>
      <c r="O21" s="388">
        <v>1.6875</v>
      </c>
      <c r="P21" s="387">
        <v>4</v>
      </c>
      <c r="Q21" s="387">
        <v>0</v>
      </c>
      <c r="R21" s="387">
        <v>4</v>
      </c>
      <c r="S21" s="398">
        <v>34.549999999999997</v>
      </c>
    </row>
    <row r="22" spans="1:19" ht="20.100000000000001" customHeight="1">
      <c r="A22" s="359" t="s">
        <v>47</v>
      </c>
      <c r="B22" s="387" t="s">
        <v>52</v>
      </c>
      <c r="C22" s="388" t="s">
        <v>52</v>
      </c>
      <c r="D22" s="387" t="s">
        <v>52</v>
      </c>
      <c r="E22" s="387" t="s">
        <v>52</v>
      </c>
      <c r="F22" s="387" t="s">
        <v>52</v>
      </c>
      <c r="G22" s="387" t="s">
        <v>52</v>
      </c>
      <c r="H22" s="387">
        <v>4</v>
      </c>
      <c r="I22" s="388">
        <v>66.5</v>
      </c>
      <c r="J22" s="387">
        <v>55</v>
      </c>
      <c r="K22" s="387">
        <v>10</v>
      </c>
      <c r="L22" s="387">
        <v>65</v>
      </c>
      <c r="M22" s="387">
        <v>2606.6</v>
      </c>
      <c r="N22" s="387">
        <v>4</v>
      </c>
      <c r="O22" s="388">
        <v>66.5</v>
      </c>
      <c r="P22" s="387">
        <v>55</v>
      </c>
      <c r="Q22" s="387">
        <v>10</v>
      </c>
      <c r="R22" s="387">
        <v>65</v>
      </c>
      <c r="S22" s="398">
        <v>2606.6</v>
      </c>
    </row>
    <row r="23" spans="1:19" ht="20.100000000000001" customHeight="1">
      <c r="A23" s="359" t="s">
        <v>59</v>
      </c>
      <c r="B23" s="453">
        <v>1</v>
      </c>
      <c r="C23" s="388">
        <v>0.26400000000000023</v>
      </c>
      <c r="D23" s="453">
        <v>4</v>
      </c>
      <c r="E23" s="453">
        <v>0</v>
      </c>
      <c r="F23" s="453">
        <v>4</v>
      </c>
      <c r="G23" s="453">
        <v>20.839999999999975</v>
      </c>
      <c r="H23" s="387">
        <v>1</v>
      </c>
      <c r="I23" s="388">
        <v>4.5999999999999996</v>
      </c>
      <c r="J23" s="388">
        <v>5</v>
      </c>
      <c r="K23" s="388">
        <v>4</v>
      </c>
      <c r="L23" s="388">
        <v>9</v>
      </c>
      <c r="M23" s="388">
        <v>297</v>
      </c>
      <c r="N23" s="387">
        <v>2</v>
      </c>
      <c r="O23" s="388">
        <v>4.8639999999999999</v>
      </c>
      <c r="P23" s="387">
        <v>9</v>
      </c>
      <c r="Q23" s="387">
        <v>4</v>
      </c>
      <c r="R23" s="387">
        <v>13</v>
      </c>
      <c r="S23" s="398">
        <v>317.83999999999997</v>
      </c>
    </row>
    <row r="24" spans="1:19" ht="20.100000000000001" customHeight="1">
      <c r="A24" s="359" t="s">
        <v>862</v>
      </c>
      <c r="B24" s="387">
        <v>4</v>
      </c>
      <c r="C24" s="388">
        <v>19.695</v>
      </c>
      <c r="D24" s="387">
        <v>11</v>
      </c>
      <c r="E24" s="387">
        <v>7</v>
      </c>
      <c r="F24" s="387">
        <v>18</v>
      </c>
      <c r="G24" s="387">
        <v>100.39999999999998</v>
      </c>
      <c r="H24" s="387">
        <v>1</v>
      </c>
      <c r="I24" s="388">
        <v>10.3</v>
      </c>
      <c r="J24" s="387">
        <v>7</v>
      </c>
      <c r="K24" s="387">
        <v>0</v>
      </c>
      <c r="L24" s="387">
        <v>7</v>
      </c>
      <c r="M24" s="387">
        <v>345</v>
      </c>
      <c r="N24" s="387">
        <v>5</v>
      </c>
      <c r="O24" s="388">
        <v>29.995000000000001</v>
      </c>
      <c r="P24" s="387">
        <v>18</v>
      </c>
      <c r="Q24" s="387">
        <v>7</v>
      </c>
      <c r="R24" s="387">
        <v>25</v>
      </c>
      <c r="S24" s="398">
        <v>445.4</v>
      </c>
    </row>
    <row r="25" spans="1:19" ht="20.100000000000001" customHeight="1">
      <c r="A25" s="454" t="s">
        <v>124</v>
      </c>
      <c r="B25" s="384" t="s">
        <v>52</v>
      </c>
      <c r="C25" s="385" t="s">
        <v>52</v>
      </c>
      <c r="D25" s="384" t="s">
        <v>52</v>
      </c>
      <c r="E25" s="384" t="s">
        <v>52</v>
      </c>
      <c r="F25" s="384" t="s">
        <v>52</v>
      </c>
      <c r="G25" s="384" t="s">
        <v>52</v>
      </c>
      <c r="H25" s="384">
        <v>2</v>
      </c>
      <c r="I25" s="385">
        <v>2.6</v>
      </c>
      <c r="J25" s="384">
        <v>17</v>
      </c>
      <c r="K25" s="384">
        <v>2</v>
      </c>
      <c r="L25" s="384">
        <v>19</v>
      </c>
      <c r="M25" s="384">
        <v>1072.5</v>
      </c>
      <c r="N25" s="384">
        <v>2</v>
      </c>
      <c r="O25" s="385">
        <v>2.6</v>
      </c>
      <c r="P25" s="384">
        <v>17</v>
      </c>
      <c r="Q25" s="384">
        <v>2</v>
      </c>
      <c r="R25" s="384">
        <v>19</v>
      </c>
      <c r="S25" s="405">
        <v>1072.5</v>
      </c>
    </row>
    <row r="26" spans="1:19" ht="20.100000000000001" customHeight="1">
      <c r="A26" s="359" t="s">
        <v>37</v>
      </c>
      <c r="B26" s="453">
        <v>1</v>
      </c>
      <c r="C26" s="388">
        <v>1.1499999999999997</v>
      </c>
      <c r="D26" s="453">
        <v>6</v>
      </c>
      <c r="E26" s="453">
        <v>0</v>
      </c>
      <c r="F26" s="453">
        <v>6</v>
      </c>
      <c r="G26" s="453">
        <v>22.999999999999993</v>
      </c>
      <c r="H26" s="387">
        <v>1</v>
      </c>
      <c r="I26" s="388">
        <v>1.1020000000000001</v>
      </c>
      <c r="J26" s="387">
        <v>7</v>
      </c>
      <c r="K26" s="387">
        <v>0</v>
      </c>
      <c r="L26" s="387">
        <v>7</v>
      </c>
      <c r="M26" s="387">
        <v>62.46</v>
      </c>
      <c r="N26" s="387">
        <v>2</v>
      </c>
      <c r="O26" s="388">
        <v>2.2519999999999998</v>
      </c>
      <c r="P26" s="387">
        <v>13</v>
      </c>
      <c r="Q26" s="387">
        <v>0</v>
      </c>
      <c r="R26" s="387">
        <v>13</v>
      </c>
      <c r="S26" s="398">
        <v>85.46</v>
      </c>
    </row>
    <row r="27" spans="1:19" ht="20.100000000000001" customHeight="1">
      <c r="A27" s="359" t="s">
        <v>29</v>
      </c>
      <c r="B27" s="453" t="s">
        <v>52</v>
      </c>
      <c r="C27" s="388" t="s">
        <v>52</v>
      </c>
      <c r="D27" s="453" t="s">
        <v>52</v>
      </c>
      <c r="E27" s="453" t="s">
        <v>52</v>
      </c>
      <c r="F27" s="453" t="s">
        <v>52</v>
      </c>
      <c r="G27" s="453" t="s">
        <v>52</v>
      </c>
      <c r="H27" s="387">
        <v>4</v>
      </c>
      <c r="I27" s="388">
        <v>48.456000000000003</v>
      </c>
      <c r="J27" s="387">
        <v>69</v>
      </c>
      <c r="K27" s="387">
        <v>21</v>
      </c>
      <c r="L27" s="387">
        <v>90</v>
      </c>
      <c r="M27" s="387">
        <v>1124.8599999999999</v>
      </c>
      <c r="N27" s="387">
        <v>4</v>
      </c>
      <c r="O27" s="388">
        <v>48.456000000000003</v>
      </c>
      <c r="P27" s="387">
        <v>69</v>
      </c>
      <c r="Q27" s="387">
        <v>21</v>
      </c>
      <c r="R27" s="387">
        <v>90</v>
      </c>
      <c r="S27" s="398">
        <v>1124.8599999999999</v>
      </c>
    </row>
    <row r="28" spans="1:19" ht="20.100000000000001" customHeight="1">
      <c r="A28" s="359" t="s">
        <v>864</v>
      </c>
      <c r="B28" s="453" t="s">
        <v>52</v>
      </c>
      <c r="C28" s="388" t="s">
        <v>52</v>
      </c>
      <c r="D28" s="453" t="s">
        <v>52</v>
      </c>
      <c r="E28" s="453" t="s">
        <v>52</v>
      </c>
      <c r="F28" s="453" t="s">
        <v>52</v>
      </c>
      <c r="G28" s="453" t="s">
        <v>52</v>
      </c>
      <c r="H28" s="387">
        <v>3</v>
      </c>
      <c r="I28" s="388">
        <v>126.86</v>
      </c>
      <c r="J28" s="387">
        <v>20</v>
      </c>
      <c r="K28" s="387">
        <v>6</v>
      </c>
      <c r="L28" s="387">
        <v>26</v>
      </c>
      <c r="M28" s="387">
        <v>9148.9599999999991</v>
      </c>
      <c r="N28" s="387">
        <v>3</v>
      </c>
      <c r="O28" s="388">
        <v>126.86</v>
      </c>
      <c r="P28" s="387">
        <v>20</v>
      </c>
      <c r="Q28" s="387">
        <v>6</v>
      </c>
      <c r="R28" s="387">
        <v>26</v>
      </c>
      <c r="S28" s="398">
        <v>9148.9599999999991</v>
      </c>
    </row>
    <row r="29" spans="1:19" ht="20.100000000000001" customHeight="1">
      <c r="A29" s="359" t="s">
        <v>68</v>
      </c>
      <c r="B29" s="387">
        <v>1</v>
      </c>
      <c r="C29" s="388">
        <v>0.3</v>
      </c>
      <c r="D29" s="387">
        <v>23</v>
      </c>
      <c r="E29" s="387">
        <v>17</v>
      </c>
      <c r="F29" s="387">
        <v>40</v>
      </c>
      <c r="G29" s="387">
        <v>9</v>
      </c>
      <c r="H29" s="387" t="s">
        <v>52</v>
      </c>
      <c r="I29" s="388" t="s">
        <v>52</v>
      </c>
      <c r="J29" s="387" t="s">
        <v>52</v>
      </c>
      <c r="K29" s="387" t="s">
        <v>52</v>
      </c>
      <c r="L29" s="387" t="s">
        <v>52</v>
      </c>
      <c r="M29" s="387" t="s">
        <v>52</v>
      </c>
      <c r="N29" s="387">
        <v>1</v>
      </c>
      <c r="O29" s="388">
        <v>0.3</v>
      </c>
      <c r="P29" s="387">
        <v>23</v>
      </c>
      <c r="Q29" s="387">
        <v>17</v>
      </c>
      <c r="R29" s="387">
        <v>40</v>
      </c>
      <c r="S29" s="398">
        <v>9</v>
      </c>
    </row>
    <row r="30" spans="1:19" ht="20.100000000000001" customHeight="1">
      <c r="A30" s="359" t="s">
        <v>914</v>
      </c>
      <c r="B30" s="387">
        <v>1</v>
      </c>
      <c r="C30" s="388">
        <v>4.5999999999999999E-2</v>
      </c>
      <c r="D30" s="387">
        <v>0</v>
      </c>
      <c r="E30" s="387">
        <v>0</v>
      </c>
      <c r="F30" s="387">
        <v>0</v>
      </c>
      <c r="G30" s="387">
        <v>21.02</v>
      </c>
      <c r="H30" s="387" t="s">
        <v>52</v>
      </c>
      <c r="I30" s="388" t="s">
        <v>52</v>
      </c>
      <c r="J30" s="387" t="s">
        <v>52</v>
      </c>
      <c r="K30" s="387" t="s">
        <v>52</v>
      </c>
      <c r="L30" s="387" t="s">
        <v>52</v>
      </c>
      <c r="M30" s="387" t="s">
        <v>52</v>
      </c>
      <c r="N30" s="387">
        <v>1</v>
      </c>
      <c r="O30" s="388">
        <v>4.5999999999999999E-2</v>
      </c>
      <c r="P30" s="387">
        <v>0</v>
      </c>
      <c r="Q30" s="387">
        <v>0</v>
      </c>
      <c r="R30" s="387">
        <v>0</v>
      </c>
      <c r="S30" s="398">
        <v>21.02</v>
      </c>
    </row>
    <row r="31" spans="1:19" ht="20.100000000000001" customHeight="1">
      <c r="A31" s="359" t="s">
        <v>881</v>
      </c>
      <c r="B31" s="388" t="s">
        <v>52</v>
      </c>
      <c r="C31" s="388" t="s">
        <v>52</v>
      </c>
      <c r="D31" s="387" t="s">
        <v>52</v>
      </c>
      <c r="E31" s="387" t="s">
        <v>52</v>
      </c>
      <c r="F31" s="387" t="s">
        <v>52</v>
      </c>
      <c r="G31" s="387" t="s">
        <v>52</v>
      </c>
      <c r="H31" s="387">
        <v>1</v>
      </c>
      <c r="I31" s="388">
        <v>4.0449999999999999</v>
      </c>
      <c r="J31" s="387">
        <v>10</v>
      </c>
      <c r="K31" s="387">
        <v>0</v>
      </c>
      <c r="L31" s="387">
        <v>10</v>
      </c>
      <c r="M31" s="387">
        <v>172</v>
      </c>
      <c r="N31" s="387">
        <v>1</v>
      </c>
      <c r="O31" s="388">
        <v>4.0449999999999999</v>
      </c>
      <c r="P31" s="387">
        <v>10</v>
      </c>
      <c r="Q31" s="387">
        <v>0</v>
      </c>
      <c r="R31" s="387">
        <v>10</v>
      </c>
      <c r="S31" s="398">
        <v>172</v>
      </c>
    </row>
    <row r="32" spans="1:19" ht="20.100000000000001" customHeight="1">
      <c r="A32" s="359" t="s">
        <v>116</v>
      </c>
      <c r="B32" s="388" t="s">
        <v>52</v>
      </c>
      <c r="C32" s="388" t="s">
        <v>52</v>
      </c>
      <c r="D32" s="387" t="s">
        <v>52</v>
      </c>
      <c r="E32" s="387" t="s">
        <v>52</v>
      </c>
      <c r="F32" s="387" t="s">
        <v>52</v>
      </c>
      <c r="G32" s="387" t="s">
        <v>52</v>
      </c>
      <c r="H32" s="387">
        <v>1</v>
      </c>
      <c r="I32" s="388">
        <v>2.4</v>
      </c>
      <c r="J32" s="387">
        <v>3</v>
      </c>
      <c r="K32" s="387">
        <v>0</v>
      </c>
      <c r="L32" s="387">
        <v>3</v>
      </c>
      <c r="M32" s="387">
        <v>175</v>
      </c>
      <c r="N32" s="387">
        <v>1</v>
      </c>
      <c r="O32" s="388">
        <v>2.4</v>
      </c>
      <c r="P32" s="387">
        <v>3</v>
      </c>
      <c r="Q32" s="387">
        <v>0</v>
      </c>
      <c r="R32" s="387">
        <v>3</v>
      </c>
      <c r="S32" s="398">
        <v>175</v>
      </c>
    </row>
    <row r="33" spans="1:19" ht="20.100000000000001" customHeight="1">
      <c r="A33" s="718" t="s">
        <v>200</v>
      </c>
      <c r="B33" s="720">
        <v>18</v>
      </c>
      <c r="C33" s="719">
        <v>38.144999999999996</v>
      </c>
      <c r="D33" s="720">
        <v>92</v>
      </c>
      <c r="E33" s="720">
        <v>46</v>
      </c>
      <c r="F33" s="720">
        <v>138</v>
      </c>
      <c r="G33" s="720">
        <v>442.60999999999984</v>
      </c>
      <c r="H33" s="720">
        <v>68</v>
      </c>
      <c r="I33" s="719">
        <v>1220.4442099999999</v>
      </c>
      <c r="J33" s="720">
        <v>907</v>
      </c>
      <c r="K33" s="720">
        <v>1072</v>
      </c>
      <c r="L33" s="720">
        <v>1979</v>
      </c>
      <c r="M33" s="720">
        <v>28304.739999999998</v>
      </c>
      <c r="N33" s="720">
        <v>86</v>
      </c>
      <c r="O33" s="719">
        <v>1258.5892099999996</v>
      </c>
      <c r="P33" s="720">
        <v>999</v>
      </c>
      <c r="Q33" s="720">
        <v>1118</v>
      </c>
      <c r="R33" s="720">
        <v>2117</v>
      </c>
      <c r="S33" s="721">
        <v>28747.350000000002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0.15748031496062992" top="0.74803149606299213" bottom="0.74803149606299213" header="0.31496062992125984" footer="0.31496062992125984"/>
  <pageSetup paperSize="9" firstPageNumber="34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activeCell="D7" sqref="D7"/>
    </sheetView>
  </sheetViews>
  <sheetFormatPr defaultRowHeight="20.100000000000001" customHeight="1"/>
  <cols>
    <col min="1" max="1" width="10.85546875" style="362" customWidth="1"/>
    <col min="2" max="2" width="6.140625" style="360" customWidth="1"/>
    <col min="3" max="3" width="8.7109375" style="361" customWidth="1"/>
    <col min="4" max="4" width="5.5703125" style="360" customWidth="1"/>
    <col min="5" max="5" width="5.7109375" style="360" customWidth="1"/>
    <col min="6" max="6" width="6.85546875" style="360" customWidth="1"/>
    <col min="7" max="7" width="7" style="360" customWidth="1"/>
    <col min="8" max="8" width="5.85546875" style="360" customWidth="1"/>
    <col min="9" max="9" width="10.42578125" style="361" customWidth="1"/>
    <col min="10" max="10" width="8" style="360" customWidth="1"/>
    <col min="11" max="12" width="6.85546875" style="360" customWidth="1"/>
    <col min="13" max="13" width="8.28515625" style="360" customWidth="1"/>
    <col min="14" max="14" width="6.42578125" style="360" customWidth="1"/>
    <col min="15" max="15" width="10" style="361" customWidth="1"/>
    <col min="16" max="16" width="6.85546875" style="360" customWidth="1"/>
    <col min="17" max="17" width="7.140625" style="360" customWidth="1"/>
    <col min="18" max="18" width="7" style="360" customWidth="1"/>
    <col min="19" max="19" width="9.140625" style="360" customWidth="1"/>
    <col min="20" max="16384" width="9.140625" style="358"/>
  </cols>
  <sheetData>
    <row r="1" spans="1:19" ht="24" customHeight="1">
      <c r="A1" s="826" t="s">
        <v>1090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  <c r="S1" s="826"/>
    </row>
    <row r="2" spans="1:19" ht="20.100000000000001" customHeight="1">
      <c r="A2" s="363" t="s">
        <v>233</v>
      </c>
      <c r="B2" s="783" t="s">
        <v>329</v>
      </c>
      <c r="C2" s="784"/>
      <c r="D2" s="784"/>
      <c r="E2" s="784"/>
      <c r="F2" s="784"/>
      <c r="G2" s="785"/>
      <c r="H2" s="783" t="s">
        <v>330</v>
      </c>
      <c r="I2" s="784"/>
      <c r="J2" s="784"/>
      <c r="K2" s="784"/>
      <c r="L2" s="784"/>
      <c r="M2" s="785"/>
      <c r="N2" s="783" t="s">
        <v>238</v>
      </c>
      <c r="O2" s="784"/>
      <c r="P2" s="784"/>
      <c r="Q2" s="784"/>
      <c r="R2" s="784"/>
      <c r="S2" s="784"/>
    </row>
    <row r="3" spans="1:19" ht="20.100000000000001" customHeight="1">
      <c r="A3" s="364" t="s">
        <v>237</v>
      </c>
      <c r="B3" s="365" t="s">
        <v>223</v>
      </c>
      <c r="C3" s="366" t="s">
        <v>235</v>
      </c>
      <c r="D3" s="830" t="s">
        <v>236</v>
      </c>
      <c r="E3" s="831"/>
      <c r="F3" s="832"/>
      <c r="G3" s="446" t="s">
        <v>226</v>
      </c>
      <c r="H3" s="365" t="s">
        <v>223</v>
      </c>
      <c r="I3" s="366" t="s">
        <v>235</v>
      </c>
      <c r="J3" s="830" t="s">
        <v>236</v>
      </c>
      <c r="K3" s="831"/>
      <c r="L3" s="832"/>
      <c r="M3" s="367" t="s">
        <v>226</v>
      </c>
      <c r="N3" s="368" t="s">
        <v>223</v>
      </c>
      <c r="O3" s="369" t="s">
        <v>235</v>
      </c>
      <c r="P3" s="830" t="s">
        <v>236</v>
      </c>
      <c r="Q3" s="831"/>
      <c r="R3" s="832"/>
      <c r="S3" s="370" t="s">
        <v>226</v>
      </c>
    </row>
    <row r="4" spans="1:19" ht="20.25" customHeight="1">
      <c r="A4" s="371" t="s">
        <v>331</v>
      </c>
      <c r="B4" s="372" t="s">
        <v>227</v>
      </c>
      <c r="C4" s="375" t="s">
        <v>228</v>
      </c>
      <c r="D4" s="373" t="s">
        <v>229</v>
      </c>
      <c r="E4" s="374" t="s">
        <v>230</v>
      </c>
      <c r="F4" s="373" t="s">
        <v>200</v>
      </c>
      <c r="G4" s="376" t="s">
        <v>231</v>
      </c>
      <c r="H4" s="372" t="s">
        <v>227</v>
      </c>
      <c r="I4" s="375" t="s">
        <v>228</v>
      </c>
      <c r="J4" s="373" t="s">
        <v>229</v>
      </c>
      <c r="K4" s="374" t="s">
        <v>230</v>
      </c>
      <c r="L4" s="373" t="s">
        <v>200</v>
      </c>
      <c r="M4" s="377" t="s">
        <v>231</v>
      </c>
      <c r="N4" s="372" t="s">
        <v>227</v>
      </c>
      <c r="O4" s="378" t="s">
        <v>228</v>
      </c>
      <c r="P4" s="450" t="s">
        <v>229</v>
      </c>
      <c r="Q4" s="451" t="s">
        <v>230</v>
      </c>
      <c r="R4" s="451" t="s">
        <v>200</v>
      </c>
      <c r="S4" s="379" t="s">
        <v>231</v>
      </c>
    </row>
    <row r="5" spans="1:19" ht="21.95" customHeight="1">
      <c r="A5" s="431" t="s">
        <v>75</v>
      </c>
      <c r="B5" s="432">
        <v>1</v>
      </c>
      <c r="C5" s="433">
        <v>13.299999999999999</v>
      </c>
      <c r="D5" s="432">
        <v>5</v>
      </c>
      <c r="E5" s="432">
        <v>3</v>
      </c>
      <c r="F5" s="432">
        <v>8</v>
      </c>
      <c r="G5" s="432">
        <v>41.400000000000006</v>
      </c>
      <c r="H5" s="432">
        <v>1</v>
      </c>
      <c r="I5" s="433">
        <v>4.0449999999999999</v>
      </c>
      <c r="J5" s="432">
        <v>10</v>
      </c>
      <c r="K5" s="432">
        <v>0</v>
      </c>
      <c r="L5" s="432">
        <v>10</v>
      </c>
      <c r="M5" s="432">
        <v>172</v>
      </c>
      <c r="N5" s="432">
        <v>2</v>
      </c>
      <c r="O5" s="433">
        <v>17.344999999999999</v>
      </c>
      <c r="P5" s="432">
        <v>15</v>
      </c>
      <c r="Q5" s="432">
        <v>3</v>
      </c>
      <c r="R5" s="432">
        <v>18</v>
      </c>
      <c r="S5" s="434">
        <v>213.4</v>
      </c>
    </row>
    <row r="6" spans="1:19" ht="21.95" customHeight="1">
      <c r="A6" s="435" t="s">
        <v>133</v>
      </c>
      <c r="B6" s="387" t="s">
        <v>52</v>
      </c>
      <c r="C6" s="388" t="s">
        <v>52</v>
      </c>
      <c r="D6" s="387" t="s">
        <v>52</v>
      </c>
      <c r="E6" s="387" t="s">
        <v>52</v>
      </c>
      <c r="F6" s="387" t="s">
        <v>52</v>
      </c>
      <c r="G6" s="387" t="s">
        <v>52</v>
      </c>
      <c r="H6" s="387">
        <v>1</v>
      </c>
      <c r="I6" s="388">
        <v>2</v>
      </c>
      <c r="J6" s="387">
        <v>10</v>
      </c>
      <c r="K6" s="387">
        <v>0</v>
      </c>
      <c r="L6" s="387">
        <v>10</v>
      </c>
      <c r="M6" s="387">
        <v>496</v>
      </c>
      <c r="N6" s="387">
        <v>1</v>
      </c>
      <c r="O6" s="388">
        <v>2</v>
      </c>
      <c r="P6" s="387">
        <v>10</v>
      </c>
      <c r="Q6" s="387">
        <v>0</v>
      </c>
      <c r="R6" s="387">
        <v>10</v>
      </c>
      <c r="S6" s="398">
        <v>496</v>
      </c>
    </row>
    <row r="7" spans="1:19" ht="21.95" customHeight="1">
      <c r="A7" s="435" t="s">
        <v>71</v>
      </c>
      <c r="B7" s="387" t="s">
        <v>52</v>
      </c>
      <c r="C7" s="388" t="s">
        <v>52</v>
      </c>
      <c r="D7" s="387" t="s">
        <v>52</v>
      </c>
      <c r="E7" s="387" t="s">
        <v>52</v>
      </c>
      <c r="F7" s="387" t="s">
        <v>52</v>
      </c>
      <c r="G7" s="387" t="s">
        <v>52</v>
      </c>
      <c r="H7" s="387">
        <v>2</v>
      </c>
      <c r="I7" s="388">
        <v>10.3</v>
      </c>
      <c r="J7" s="387">
        <v>17</v>
      </c>
      <c r="K7" s="387">
        <v>2</v>
      </c>
      <c r="L7" s="387">
        <v>19</v>
      </c>
      <c r="M7" s="387">
        <v>1232.5</v>
      </c>
      <c r="N7" s="387">
        <v>2</v>
      </c>
      <c r="O7" s="388">
        <v>10.3</v>
      </c>
      <c r="P7" s="387">
        <v>17</v>
      </c>
      <c r="Q7" s="387">
        <v>2</v>
      </c>
      <c r="R7" s="387">
        <v>19</v>
      </c>
      <c r="S7" s="398">
        <v>1232.5</v>
      </c>
    </row>
    <row r="8" spans="1:19" ht="21.95" customHeight="1">
      <c r="A8" s="435" t="s">
        <v>78</v>
      </c>
      <c r="B8" s="387" t="s">
        <v>52</v>
      </c>
      <c r="C8" s="388" t="s">
        <v>52</v>
      </c>
      <c r="D8" s="387" t="s">
        <v>52</v>
      </c>
      <c r="E8" s="387" t="s">
        <v>52</v>
      </c>
      <c r="F8" s="387" t="s">
        <v>52</v>
      </c>
      <c r="G8" s="387" t="s">
        <v>52</v>
      </c>
      <c r="H8" s="387">
        <v>4</v>
      </c>
      <c r="I8" s="388">
        <v>21.3</v>
      </c>
      <c r="J8" s="387">
        <v>10</v>
      </c>
      <c r="K8" s="387">
        <v>0</v>
      </c>
      <c r="L8" s="387">
        <v>10</v>
      </c>
      <c r="M8" s="387">
        <v>980</v>
      </c>
      <c r="N8" s="387">
        <v>4</v>
      </c>
      <c r="O8" s="388">
        <v>21.3</v>
      </c>
      <c r="P8" s="387">
        <v>10</v>
      </c>
      <c r="Q8" s="387">
        <v>0</v>
      </c>
      <c r="R8" s="387">
        <v>10</v>
      </c>
      <c r="S8" s="398">
        <v>980</v>
      </c>
    </row>
    <row r="9" spans="1:19" ht="21.95" customHeight="1">
      <c r="A9" s="435" t="s">
        <v>130</v>
      </c>
      <c r="B9" s="387" t="s">
        <v>52</v>
      </c>
      <c r="C9" s="388" t="s">
        <v>52</v>
      </c>
      <c r="D9" s="387" t="s">
        <v>52</v>
      </c>
      <c r="E9" s="387" t="s">
        <v>52</v>
      </c>
      <c r="F9" s="387" t="s">
        <v>52</v>
      </c>
      <c r="G9" s="387" t="s">
        <v>52</v>
      </c>
      <c r="H9" s="387">
        <v>2</v>
      </c>
      <c r="I9" s="388">
        <v>5.4</v>
      </c>
      <c r="J9" s="387">
        <v>19</v>
      </c>
      <c r="K9" s="387">
        <v>0</v>
      </c>
      <c r="L9" s="387">
        <v>19</v>
      </c>
      <c r="M9" s="387">
        <v>825</v>
      </c>
      <c r="N9" s="387">
        <v>2</v>
      </c>
      <c r="O9" s="388">
        <v>5.4</v>
      </c>
      <c r="P9" s="387">
        <v>19</v>
      </c>
      <c r="Q9" s="387">
        <v>0</v>
      </c>
      <c r="R9" s="387">
        <v>19</v>
      </c>
      <c r="S9" s="398">
        <v>825</v>
      </c>
    </row>
    <row r="10" spans="1:19" ht="21.95" customHeight="1">
      <c r="A10" s="435" t="s">
        <v>149</v>
      </c>
      <c r="B10" s="387" t="s">
        <v>52</v>
      </c>
      <c r="C10" s="388" t="s">
        <v>52</v>
      </c>
      <c r="D10" s="387" t="s">
        <v>52</v>
      </c>
      <c r="E10" s="387" t="s">
        <v>52</v>
      </c>
      <c r="F10" s="387" t="s">
        <v>52</v>
      </c>
      <c r="G10" s="387" t="s">
        <v>52</v>
      </c>
      <c r="H10" s="387">
        <v>1</v>
      </c>
      <c r="I10" s="388">
        <v>34</v>
      </c>
      <c r="J10" s="387">
        <v>13</v>
      </c>
      <c r="K10" s="387">
        <v>32</v>
      </c>
      <c r="L10" s="387">
        <v>45</v>
      </c>
      <c r="M10" s="387">
        <v>515</v>
      </c>
      <c r="N10" s="387">
        <v>1</v>
      </c>
      <c r="O10" s="388">
        <v>34</v>
      </c>
      <c r="P10" s="387">
        <v>13</v>
      </c>
      <c r="Q10" s="387">
        <v>32</v>
      </c>
      <c r="R10" s="387">
        <v>45</v>
      </c>
      <c r="S10" s="398">
        <v>515</v>
      </c>
    </row>
    <row r="11" spans="1:19" ht="21.95" customHeight="1">
      <c r="A11" s="435" t="s">
        <v>337</v>
      </c>
      <c r="B11" s="387">
        <v>1</v>
      </c>
      <c r="C11" s="388">
        <v>6</v>
      </c>
      <c r="D11" s="387">
        <v>10</v>
      </c>
      <c r="E11" s="387">
        <v>10</v>
      </c>
      <c r="F11" s="387">
        <v>20</v>
      </c>
      <c r="G11" s="387">
        <v>39</v>
      </c>
      <c r="H11" s="387" t="s">
        <v>52</v>
      </c>
      <c r="I11" s="388" t="s">
        <v>52</v>
      </c>
      <c r="J11" s="387" t="s">
        <v>52</v>
      </c>
      <c r="K11" s="387" t="s">
        <v>52</v>
      </c>
      <c r="L11" s="387" t="s">
        <v>52</v>
      </c>
      <c r="M11" s="387" t="s">
        <v>52</v>
      </c>
      <c r="N11" s="387">
        <v>1</v>
      </c>
      <c r="O11" s="388">
        <v>6</v>
      </c>
      <c r="P11" s="387">
        <v>10</v>
      </c>
      <c r="Q11" s="387">
        <v>10</v>
      </c>
      <c r="R11" s="387">
        <v>20</v>
      </c>
      <c r="S11" s="398">
        <v>39</v>
      </c>
    </row>
    <row r="12" spans="1:19" ht="21.95" customHeight="1">
      <c r="A12" s="435" t="s">
        <v>84</v>
      </c>
      <c r="B12" s="387">
        <v>2</v>
      </c>
      <c r="C12" s="388">
        <v>1.4450000000000003</v>
      </c>
      <c r="D12" s="387">
        <v>3</v>
      </c>
      <c r="E12" s="387">
        <v>1</v>
      </c>
      <c r="F12" s="387">
        <v>4</v>
      </c>
      <c r="G12" s="387">
        <v>40</v>
      </c>
      <c r="H12" s="387">
        <v>1</v>
      </c>
      <c r="I12" s="388">
        <v>20</v>
      </c>
      <c r="J12" s="387">
        <v>10</v>
      </c>
      <c r="K12" s="387">
        <v>5</v>
      </c>
      <c r="L12" s="387">
        <v>15</v>
      </c>
      <c r="M12" s="387">
        <v>529</v>
      </c>
      <c r="N12" s="387">
        <v>3</v>
      </c>
      <c r="O12" s="388">
        <v>21.445</v>
      </c>
      <c r="P12" s="387">
        <v>13</v>
      </c>
      <c r="Q12" s="387">
        <v>6</v>
      </c>
      <c r="R12" s="387">
        <v>19</v>
      </c>
      <c r="S12" s="398">
        <v>569</v>
      </c>
    </row>
    <row r="13" spans="1:19" ht="21.95" customHeight="1">
      <c r="A13" s="435" t="s">
        <v>445</v>
      </c>
      <c r="B13" s="387" t="s">
        <v>52</v>
      </c>
      <c r="C13" s="388" t="s">
        <v>52</v>
      </c>
      <c r="D13" s="387" t="s">
        <v>52</v>
      </c>
      <c r="E13" s="387" t="s">
        <v>52</v>
      </c>
      <c r="F13" s="387" t="s">
        <v>52</v>
      </c>
      <c r="G13" s="387" t="s">
        <v>52</v>
      </c>
      <c r="H13" s="387">
        <v>1</v>
      </c>
      <c r="I13" s="388">
        <v>2.4</v>
      </c>
      <c r="J13" s="387">
        <v>3</v>
      </c>
      <c r="K13" s="387">
        <v>0</v>
      </c>
      <c r="L13" s="387">
        <v>3</v>
      </c>
      <c r="M13" s="387">
        <v>175</v>
      </c>
      <c r="N13" s="387">
        <v>1</v>
      </c>
      <c r="O13" s="388">
        <v>2.4</v>
      </c>
      <c r="P13" s="387">
        <v>3</v>
      </c>
      <c r="Q13" s="387">
        <v>0</v>
      </c>
      <c r="R13" s="387">
        <v>3</v>
      </c>
      <c r="S13" s="398">
        <v>175</v>
      </c>
    </row>
    <row r="14" spans="1:19" ht="21.95" customHeight="1">
      <c r="A14" s="435">
        <v>14</v>
      </c>
      <c r="B14" s="387" t="s">
        <v>52</v>
      </c>
      <c r="C14" s="388" t="s">
        <v>52</v>
      </c>
      <c r="D14" s="387" t="s">
        <v>52</v>
      </c>
      <c r="E14" s="387" t="s">
        <v>52</v>
      </c>
      <c r="F14" s="387" t="s">
        <v>52</v>
      </c>
      <c r="G14" s="387" t="s">
        <v>52</v>
      </c>
      <c r="H14" s="387">
        <v>1</v>
      </c>
      <c r="I14" s="388">
        <v>4.5999999999999996</v>
      </c>
      <c r="J14" s="387">
        <v>5</v>
      </c>
      <c r="K14" s="387">
        <v>4</v>
      </c>
      <c r="L14" s="387">
        <v>9</v>
      </c>
      <c r="M14" s="387">
        <v>297</v>
      </c>
      <c r="N14" s="387">
        <v>1</v>
      </c>
      <c r="O14" s="388">
        <v>4.5999999999999996</v>
      </c>
      <c r="P14" s="387">
        <v>5</v>
      </c>
      <c r="Q14" s="387">
        <v>4</v>
      </c>
      <c r="R14" s="387">
        <v>9</v>
      </c>
      <c r="S14" s="398">
        <v>297</v>
      </c>
    </row>
    <row r="15" spans="1:19" ht="21.95" customHeight="1">
      <c r="A15" s="435" t="s">
        <v>58</v>
      </c>
      <c r="B15" s="453">
        <v>2</v>
      </c>
      <c r="C15" s="388">
        <v>7.25</v>
      </c>
      <c r="D15" s="453">
        <v>3</v>
      </c>
      <c r="E15" s="453">
        <v>8</v>
      </c>
      <c r="F15" s="453">
        <v>11</v>
      </c>
      <c r="G15" s="453">
        <v>78.58</v>
      </c>
      <c r="H15" s="387" t="s">
        <v>52</v>
      </c>
      <c r="I15" s="388" t="s">
        <v>52</v>
      </c>
      <c r="J15" s="387" t="s">
        <v>52</v>
      </c>
      <c r="K15" s="387" t="s">
        <v>52</v>
      </c>
      <c r="L15" s="387" t="s">
        <v>52</v>
      </c>
      <c r="M15" s="387" t="s">
        <v>52</v>
      </c>
      <c r="N15" s="387">
        <v>2</v>
      </c>
      <c r="O15" s="388">
        <v>7.25</v>
      </c>
      <c r="P15" s="387">
        <v>3</v>
      </c>
      <c r="Q15" s="387">
        <v>8</v>
      </c>
      <c r="R15" s="387">
        <v>11</v>
      </c>
      <c r="S15" s="398">
        <v>78.58</v>
      </c>
    </row>
    <row r="16" spans="1:19" ht="21.95" customHeight="1">
      <c r="A16" s="435" t="s">
        <v>496</v>
      </c>
      <c r="B16" s="453" t="s">
        <v>52</v>
      </c>
      <c r="C16" s="388" t="s">
        <v>52</v>
      </c>
      <c r="D16" s="453" t="s">
        <v>52</v>
      </c>
      <c r="E16" s="453" t="s">
        <v>52</v>
      </c>
      <c r="F16" s="453" t="s">
        <v>52</v>
      </c>
      <c r="G16" s="453" t="s">
        <v>52</v>
      </c>
      <c r="H16" s="387">
        <v>1</v>
      </c>
      <c r="I16" s="388">
        <v>0.86</v>
      </c>
      <c r="J16" s="387">
        <v>4</v>
      </c>
      <c r="K16" s="387">
        <v>4</v>
      </c>
      <c r="L16" s="387">
        <v>8</v>
      </c>
      <c r="M16" s="387">
        <v>106.4</v>
      </c>
      <c r="N16" s="387">
        <v>1</v>
      </c>
      <c r="O16" s="388">
        <v>0.86</v>
      </c>
      <c r="P16" s="387">
        <v>4</v>
      </c>
      <c r="Q16" s="387">
        <v>4</v>
      </c>
      <c r="R16" s="387">
        <v>8</v>
      </c>
      <c r="S16" s="398">
        <v>106.4</v>
      </c>
    </row>
    <row r="17" spans="1:19" ht="21.95" customHeight="1">
      <c r="A17" s="435" t="s">
        <v>343</v>
      </c>
      <c r="B17" s="387" t="s">
        <v>52</v>
      </c>
      <c r="C17" s="388" t="s">
        <v>52</v>
      </c>
      <c r="D17" s="387" t="s">
        <v>52</v>
      </c>
      <c r="E17" s="387" t="s">
        <v>52</v>
      </c>
      <c r="F17" s="387" t="s">
        <v>52</v>
      </c>
      <c r="G17" s="387" t="s">
        <v>52</v>
      </c>
      <c r="H17" s="387">
        <v>1</v>
      </c>
      <c r="I17" s="388">
        <v>6</v>
      </c>
      <c r="J17" s="387">
        <v>12</v>
      </c>
      <c r="K17" s="387">
        <v>7</v>
      </c>
      <c r="L17" s="387">
        <v>19</v>
      </c>
      <c r="M17" s="387">
        <v>725.86</v>
      </c>
      <c r="N17" s="387">
        <v>1</v>
      </c>
      <c r="O17" s="388">
        <v>6</v>
      </c>
      <c r="P17" s="387">
        <v>12</v>
      </c>
      <c r="Q17" s="387">
        <v>7</v>
      </c>
      <c r="R17" s="387">
        <v>19</v>
      </c>
      <c r="S17" s="398">
        <v>725.86</v>
      </c>
    </row>
    <row r="18" spans="1:19" ht="21.95" customHeight="1">
      <c r="A18" s="435" t="s">
        <v>90</v>
      </c>
      <c r="B18" s="387" t="s">
        <v>52</v>
      </c>
      <c r="C18" s="388" t="s">
        <v>52</v>
      </c>
      <c r="D18" s="387" t="s">
        <v>52</v>
      </c>
      <c r="E18" s="387" t="s">
        <v>52</v>
      </c>
      <c r="F18" s="387" t="s">
        <v>52</v>
      </c>
      <c r="G18" s="387" t="s">
        <v>52</v>
      </c>
      <c r="H18" s="387">
        <v>3</v>
      </c>
      <c r="I18" s="388">
        <v>114.4</v>
      </c>
      <c r="J18" s="387">
        <v>114</v>
      </c>
      <c r="K18" s="387">
        <v>800</v>
      </c>
      <c r="L18" s="387">
        <v>914</v>
      </c>
      <c r="M18" s="387">
        <v>519.41</v>
      </c>
      <c r="N18" s="387">
        <v>3</v>
      </c>
      <c r="O18" s="388">
        <v>114.4</v>
      </c>
      <c r="P18" s="387">
        <v>114</v>
      </c>
      <c r="Q18" s="387">
        <v>800</v>
      </c>
      <c r="R18" s="387">
        <v>914</v>
      </c>
      <c r="S18" s="398">
        <v>519.41</v>
      </c>
    </row>
    <row r="19" spans="1:19" ht="21.95" customHeight="1">
      <c r="A19" s="435" t="s">
        <v>56</v>
      </c>
      <c r="B19" s="387" t="s">
        <v>52</v>
      </c>
      <c r="C19" s="388" t="s">
        <v>52</v>
      </c>
      <c r="D19" s="387" t="s">
        <v>52</v>
      </c>
      <c r="E19" s="387" t="s">
        <v>52</v>
      </c>
      <c r="F19" s="387" t="s">
        <v>52</v>
      </c>
      <c r="G19" s="387" t="s">
        <v>52</v>
      </c>
      <c r="H19" s="387">
        <v>2</v>
      </c>
      <c r="I19" s="388">
        <v>20.5</v>
      </c>
      <c r="J19" s="387">
        <v>39</v>
      </c>
      <c r="K19" s="387">
        <v>18</v>
      </c>
      <c r="L19" s="387">
        <v>57</v>
      </c>
      <c r="M19" s="387">
        <v>1337.4</v>
      </c>
      <c r="N19" s="387">
        <v>2</v>
      </c>
      <c r="O19" s="388">
        <v>20.5</v>
      </c>
      <c r="P19" s="387">
        <v>39</v>
      </c>
      <c r="Q19" s="387">
        <v>18</v>
      </c>
      <c r="R19" s="387">
        <v>57</v>
      </c>
      <c r="S19" s="398">
        <v>1337.4</v>
      </c>
    </row>
    <row r="20" spans="1:19" ht="21.95" customHeight="1">
      <c r="A20" s="435" t="s">
        <v>102</v>
      </c>
      <c r="B20" s="387" t="s">
        <v>52</v>
      </c>
      <c r="C20" s="388" t="s">
        <v>52</v>
      </c>
      <c r="D20" s="387" t="s">
        <v>52</v>
      </c>
      <c r="E20" s="387" t="s">
        <v>52</v>
      </c>
      <c r="F20" s="387" t="s">
        <v>52</v>
      </c>
      <c r="G20" s="387" t="s">
        <v>52</v>
      </c>
      <c r="H20" s="387">
        <v>2</v>
      </c>
      <c r="I20" s="388">
        <v>1.8049999999999999</v>
      </c>
      <c r="J20" s="387">
        <v>4</v>
      </c>
      <c r="K20" s="387">
        <v>0</v>
      </c>
      <c r="L20" s="387">
        <v>4</v>
      </c>
      <c r="M20" s="387">
        <v>31.72</v>
      </c>
      <c r="N20" s="387">
        <v>2</v>
      </c>
      <c r="O20" s="388">
        <v>1.8049999999999999</v>
      </c>
      <c r="P20" s="387">
        <v>4</v>
      </c>
      <c r="Q20" s="387">
        <v>0</v>
      </c>
      <c r="R20" s="387">
        <v>4</v>
      </c>
      <c r="S20" s="398">
        <v>31.72</v>
      </c>
    </row>
    <row r="21" spans="1:19" ht="21.95" customHeight="1">
      <c r="A21" s="435">
        <v>37</v>
      </c>
      <c r="B21" s="387" t="s">
        <v>52</v>
      </c>
      <c r="C21" s="388" t="s">
        <v>52</v>
      </c>
      <c r="D21" s="387" t="s">
        <v>52</v>
      </c>
      <c r="E21" s="387" t="s">
        <v>52</v>
      </c>
      <c r="F21" s="387" t="s">
        <v>52</v>
      </c>
      <c r="G21" s="387" t="s">
        <v>52</v>
      </c>
      <c r="H21" s="387">
        <v>2</v>
      </c>
      <c r="I21" s="388">
        <v>2.4</v>
      </c>
      <c r="J21" s="387">
        <v>32</v>
      </c>
      <c r="K21" s="387">
        <v>10</v>
      </c>
      <c r="L21" s="387">
        <v>42</v>
      </c>
      <c r="M21" s="387">
        <v>219.32</v>
      </c>
      <c r="N21" s="387">
        <v>2</v>
      </c>
      <c r="O21" s="388">
        <v>2.4</v>
      </c>
      <c r="P21" s="387">
        <v>32</v>
      </c>
      <c r="Q21" s="387">
        <v>10</v>
      </c>
      <c r="R21" s="387">
        <v>42</v>
      </c>
      <c r="S21" s="398">
        <v>219.32</v>
      </c>
    </row>
    <row r="22" spans="1:19" ht="21.95" customHeight="1">
      <c r="A22" s="435" t="s">
        <v>43</v>
      </c>
      <c r="B22" s="387" t="s">
        <v>52</v>
      </c>
      <c r="C22" s="388" t="s">
        <v>52</v>
      </c>
      <c r="D22" s="387" t="s">
        <v>52</v>
      </c>
      <c r="E22" s="387" t="s">
        <v>52</v>
      </c>
      <c r="F22" s="387" t="s">
        <v>52</v>
      </c>
      <c r="G22" s="387" t="s">
        <v>52</v>
      </c>
      <c r="H22" s="387">
        <v>2</v>
      </c>
      <c r="I22" s="388">
        <v>13.04</v>
      </c>
      <c r="J22" s="387">
        <v>69</v>
      </c>
      <c r="K22" s="387">
        <v>24</v>
      </c>
      <c r="L22" s="387">
        <v>93</v>
      </c>
      <c r="M22" s="387">
        <v>2468.2600000000002</v>
      </c>
      <c r="N22" s="387">
        <v>2</v>
      </c>
      <c r="O22" s="388">
        <v>13.04</v>
      </c>
      <c r="P22" s="387">
        <v>69</v>
      </c>
      <c r="Q22" s="387">
        <v>24</v>
      </c>
      <c r="R22" s="387">
        <v>93</v>
      </c>
      <c r="S22" s="398">
        <v>2468.2600000000002</v>
      </c>
    </row>
    <row r="23" spans="1:19" ht="21.95" customHeight="1">
      <c r="A23" s="435" t="s">
        <v>101</v>
      </c>
      <c r="B23" s="387" t="s">
        <v>52</v>
      </c>
      <c r="C23" s="388" t="s">
        <v>52</v>
      </c>
      <c r="D23" s="387" t="s">
        <v>52</v>
      </c>
      <c r="E23" s="387" t="s">
        <v>52</v>
      </c>
      <c r="F23" s="387" t="s">
        <v>52</v>
      </c>
      <c r="G23" s="387" t="s">
        <v>52</v>
      </c>
      <c r="H23" s="387">
        <v>1</v>
      </c>
      <c r="I23" s="388">
        <v>13.486513</v>
      </c>
      <c r="J23" s="387">
        <v>15</v>
      </c>
      <c r="K23" s="387">
        <v>9</v>
      </c>
      <c r="L23" s="387">
        <v>24</v>
      </c>
      <c r="M23" s="387">
        <v>79.510000000000005</v>
      </c>
      <c r="N23" s="387">
        <v>1</v>
      </c>
      <c r="O23" s="388">
        <v>13.486513</v>
      </c>
      <c r="P23" s="387">
        <v>15</v>
      </c>
      <c r="Q23" s="387">
        <v>9</v>
      </c>
      <c r="R23" s="387">
        <v>24</v>
      </c>
      <c r="S23" s="398">
        <v>79.510000000000005</v>
      </c>
    </row>
    <row r="24" spans="1:19" ht="21.95" customHeight="1">
      <c r="A24" s="437" t="s">
        <v>93</v>
      </c>
      <c r="B24" s="470" t="s">
        <v>52</v>
      </c>
      <c r="C24" s="469" t="s">
        <v>52</v>
      </c>
      <c r="D24" s="470" t="s">
        <v>52</v>
      </c>
      <c r="E24" s="470" t="s">
        <v>52</v>
      </c>
      <c r="F24" s="470" t="s">
        <v>52</v>
      </c>
      <c r="G24" s="470" t="s">
        <v>52</v>
      </c>
      <c r="H24" s="470">
        <v>2</v>
      </c>
      <c r="I24" s="469">
        <v>14.07</v>
      </c>
      <c r="J24" s="470">
        <v>16</v>
      </c>
      <c r="K24" s="470">
        <v>3</v>
      </c>
      <c r="L24" s="470">
        <v>19</v>
      </c>
      <c r="M24" s="470">
        <v>539.07000000000005</v>
      </c>
      <c r="N24" s="470">
        <v>2</v>
      </c>
      <c r="O24" s="469">
        <v>14.07</v>
      </c>
      <c r="P24" s="470">
        <v>16</v>
      </c>
      <c r="Q24" s="470">
        <v>3</v>
      </c>
      <c r="R24" s="470">
        <v>19</v>
      </c>
      <c r="S24" s="472">
        <v>539.07000000000005</v>
      </c>
    </row>
    <row r="25" spans="1:19" ht="21.95" customHeight="1">
      <c r="A25" s="436" t="s">
        <v>88</v>
      </c>
      <c r="B25" s="382" t="s">
        <v>52</v>
      </c>
      <c r="C25" s="383" t="s">
        <v>52</v>
      </c>
      <c r="D25" s="382" t="s">
        <v>52</v>
      </c>
      <c r="E25" s="382" t="s">
        <v>52</v>
      </c>
      <c r="F25" s="382" t="s">
        <v>52</v>
      </c>
      <c r="G25" s="382" t="s">
        <v>52</v>
      </c>
      <c r="H25" s="382">
        <v>1</v>
      </c>
      <c r="I25" s="383">
        <v>0.6</v>
      </c>
      <c r="J25" s="382">
        <v>1</v>
      </c>
      <c r="K25" s="382">
        <v>1</v>
      </c>
      <c r="L25" s="382">
        <v>2</v>
      </c>
      <c r="M25" s="382">
        <v>5.4</v>
      </c>
      <c r="N25" s="382">
        <v>1</v>
      </c>
      <c r="O25" s="383">
        <v>0.6</v>
      </c>
      <c r="P25" s="382">
        <v>1</v>
      </c>
      <c r="Q25" s="382">
        <v>1</v>
      </c>
      <c r="R25" s="382">
        <v>2</v>
      </c>
      <c r="S25" s="407">
        <v>5.4</v>
      </c>
    </row>
    <row r="26" spans="1:19" ht="21.95" customHeight="1">
      <c r="A26" s="473" t="s">
        <v>597</v>
      </c>
      <c r="B26" s="465" t="s">
        <v>52</v>
      </c>
      <c r="C26" s="466" t="s">
        <v>52</v>
      </c>
      <c r="D26" s="465" t="s">
        <v>52</v>
      </c>
      <c r="E26" s="465" t="s">
        <v>52</v>
      </c>
      <c r="F26" s="465" t="s">
        <v>52</v>
      </c>
      <c r="G26" s="465" t="s">
        <v>52</v>
      </c>
      <c r="H26" s="465">
        <v>1</v>
      </c>
      <c r="I26" s="466">
        <v>14</v>
      </c>
      <c r="J26" s="465">
        <v>6</v>
      </c>
      <c r="K26" s="465">
        <v>2</v>
      </c>
      <c r="L26" s="465">
        <v>8</v>
      </c>
      <c r="M26" s="465">
        <v>444.17</v>
      </c>
      <c r="N26" s="465">
        <v>1</v>
      </c>
      <c r="O26" s="466">
        <v>14</v>
      </c>
      <c r="P26" s="465">
        <v>6</v>
      </c>
      <c r="Q26" s="465">
        <v>2</v>
      </c>
      <c r="R26" s="465">
        <v>8</v>
      </c>
      <c r="S26" s="407">
        <v>444.17</v>
      </c>
    </row>
    <row r="27" spans="1:19" ht="21.95" customHeight="1">
      <c r="A27" s="473" t="s">
        <v>611</v>
      </c>
      <c r="B27" s="465" t="s">
        <v>52</v>
      </c>
      <c r="C27" s="466" t="s">
        <v>52</v>
      </c>
      <c r="D27" s="465" t="s">
        <v>52</v>
      </c>
      <c r="E27" s="465" t="s">
        <v>52</v>
      </c>
      <c r="F27" s="465" t="s">
        <v>52</v>
      </c>
      <c r="G27" s="465" t="s">
        <v>52</v>
      </c>
      <c r="H27" s="465">
        <v>1</v>
      </c>
      <c r="I27" s="466">
        <v>12</v>
      </c>
      <c r="J27" s="465">
        <v>4</v>
      </c>
      <c r="K27" s="465">
        <v>4</v>
      </c>
      <c r="L27" s="465">
        <v>8</v>
      </c>
      <c r="M27" s="465">
        <v>13.36</v>
      </c>
      <c r="N27" s="465">
        <v>1</v>
      </c>
      <c r="O27" s="466">
        <v>12</v>
      </c>
      <c r="P27" s="465">
        <v>4</v>
      </c>
      <c r="Q27" s="465">
        <v>4</v>
      </c>
      <c r="R27" s="465">
        <v>8</v>
      </c>
      <c r="S27" s="407">
        <v>13.36</v>
      </c>
    </row>
    <row r="28" spans="1:19" ht="21.95" customHeight="1">
      <c r="A28" s="473" t="s">
        <v>106</v>
      </c>
      <c r="B28" s="465" t="s">
        <v>52</v>
      </c>
      <c r="C28" s="466" t="s">
        <v>52</v>
      </c>
      <c r="D28" s="465" t="s">
        <v>52</v>
      </c>
      <c r="E28" s="465" t="s">
        <v>52</v>
      </c>
      <c r="F28" s="465" t="s">
        <v>52</v>
      </c>
      <c r="G28" s="465" t="s">
        <v>52</v>
      </c>
      <c r="H28" s="465">
        <v>1</v>
      </c>
      <c r="I28" s="466">
        <v>19.5</v>
      </c>
      <c r="J28" s="465">
        <v>5</v>
      </c>
      <c r="K28" s="465">
        <v>3</v>
      </c>
      <c r="L28" s="465">
        <v>8</v>
      </c>
      <c r="M28" s="465">
        <v>471.2</v>
      </c>
      <c r="N28" s="465">
        <v>1</v>
      </c>
      <c r="O28" s="466">
        <v>19.5</v>
      </c>
      <c r="P28" s="465">
        <v>5</v>
      </c>
      <c r="Q28" s="465">
        <v>3</v>
      </c>
      <c r="R28" s="465">
        <v>8</v>
      </c>
      <c r="S28" s="407">
        <v>471.2</v>
      </c>
    </row>
    <row r="29" spans="1:19" ht="21.95" customHeight="1">
      <c r="A29" s="436" t="s">
        <v>139</v>
      </c>
      <c r="B29" s="382" t="s">
        <v>52</v>
      </c>
      <c r="C29" s="383" t="s">
        <v>52</v>
      </c>
      <c r="D29" s="382" t="s">
        <v>52</v>
      </c>
      <c r="E29" s="382" t="s">
        <v>52</v>
      </c>
      <c r="F29" s="382" t="s">
        <v>52</v>
      </c>
      <c r="G29" s="382" t="s">
        <v>52</v>
      </c>
      <c r="H29" s="382">
        <v>4</v>
      </c>
      <c r="I29" s="383">
        <v>15.29785</v>
      </c>
      <c r="J29" s="382">
        <v>14</v>
      </c>
      <c r="K29" s="382">
        <v>14</v>
      </c>
      <c r="L29" s="382">
        <v>28</v>
      </c>
      <c r="M29" s="382">
        <v>212.75</v>
      </c>
      <c r="N29" s="382">
        <v>4</v>
      </c>
      <c r="O29" s="383">
        <v>15.29785</v>
      </c>
      <c r="P29" s="382">
        <v>14</v>
      </c>
      <c r="Q29" s="382">
        <v>14</v>
      </c>
      <c r="R29" s="382">
        <v>28</v>
      </c>
      <c r="S29" s="407">
        <v>212.75</v>
      </c>
    </row>
    <row r="30" spans="1:19" ht="21.95" customHeight="1">
      <c r="A30" s="436" t="s">
        <v>77</v>
      </c>
      <c r="B30" s="382" t="s">
        <v>52</v>
      </c>
      <c r="C30" s="383" t="s">
        <v>52</v>
      </c>
      <c r="D30" s="382" t="s">
        <v>52</v>
      </c>
      <c r="E30" s="382" t="s">
        <v>52</v>
      </c>
      <c r="F30" s="382" t="s">
        <v>52</v>
      </c>
      <c r="G30" s="382" t="s">
        <v>52</v>
      </c>
      <c r="H30" s="382">
        <v>1</v>
      </c>
      <c r="I30" s="383">
        <v>20</v>
      </c>
      <c r="J30" s="382">
        <v>12</v>
      </c>
      <c r="K30" s="382">
        <v>0</v>
      </c>
      <c r="L30" s="382">
        <v>12</v>
      </c>
      <c r="M30" s="382">
        <v>492</v>
      </c>
      <c r="N30" s="382">
        <v>1</v>
      </c>
      <c r="O30" s="383">
        <v>20</v>
      </c>
      <c r="P30" s="382">
        <v>12</v>
      </c>
      <c r="Q30" s="382">
        <v>0</v>
      </c>
      <c r="R30" s="382">
        <v>12</v>
      </c>
      <c r="S30" s="407">
        <v>492</v>
      </c>
    </row>
    <row r="31" spans="1:19" ht="21.95" customHeight="1">
      <c r="A31" s="436" t="s">
        <v>51</v>
      </c>
      <c r="B31" s="382">
        <v>1</v>
      </c>
      <c r="C31" s="383">
        <v>0.3</v>
      </c>
      <c r="D31" s="382">
        <v>23</v>
      </c>
      <c r="E31" s="382">
        <v>17</v>
      </c>
      <c r="F31" s="382">
        <v>40</v>
      </c>
      <c r="G31" s="382">
        <v>9</v>
      </c>
      <c r="H31" s="382" t="s">
        <v>52</v>
      </c>
      <c r="I31" s="383" t="s">
        <v>52</v>
      </c>
      <c r="J31" s="382" t="s">
        <v>52</v>
      </c>
      <c r="K31" s="382" t="s">
        <v>52</v>
      </c>
      <c r="L31" s="382" t="s">
        <v>52</v>
      </c>
      <c r="M31" s="382" t="s">
        <v>52</v>
      </c>
      <c r="N31" s="382">
        <v>1</v>
      </c>
      <c r="O31" s="383">
        <v>0.3</v>
      </c>
      <c r="P31" s="382">
        <v>23</v>
      </c>
      <c r="Q31" s="382">
        <v>17</v>
      </c>
      <c r="R31" s="382">
        <v>40</v>
      </c>
      <c r="S31" s="407">
        <v>9</v>
      </c>
    </row>
    <row r="32" spans="1:19" ht="21.95" customHeight="1">
      <c r="A32" s="436" t="s">
        <v>378</v>
      </c>
      <c r="B32" s="382" t="s">
        <v>52</v>
      </c>
      <c r="C32" s="383" t="s">
        <v>52</v>
      </c>
      <c r="D32" s="382" t="s">
        <v>52</v>
      </c>
      <c r="E32" s="382" t="s">
        <v>52</v>
      </c>
      <c r="F32" s="382" t="s">
        <v>52</v>
      </c>
      <c r="G32" s="382" t="s">
        <v>52</v>
      </c>
      <c r="H32" s="382">
        <v>1</v>
      </c>
      <c r="I32" s="383">
        <v>0.31</v>
      </c>
      <c r="J32" s="382">
        <v>4</v>
      </c>
      <c r="K32" s="382">
        <v>0</v>
      </c>
      <c r="L32" s="382">
        <v>4</v>
      </c>
      <c r="M32" s="382">
        <v>77.5</v>
      </c>
      <c r="N32" s="382">
        <v>1</v>
      </c>
      <c r="O32" s="383">
        <v>0.31</v>
      </c>
      <c r="P32" s="382">
        <v>4</v>
      </c>
      <c r="Q32" s="382">
        <v>0</v>
      </c>
      <c r="R32" s="382">
        <v>4</v>
      </c>
      <c r="S32" s="407">
        <v>77.5</v>
      </c>
    </row>
    <row r="33" spans="1:19" ht="21.95" customHeight="1">
      <c r="A33" s="436" t="s">
        <v>99</v>
      </c>
      <c r="B33" s="382">
        <v>3</v>
      </c>
      <c r="C33" s="383">
        <v>2.535000000000025</v>
      </c>
      <c r="D33" s="382">
        <v>13</v>
      </c>
      <c r="E33" s="382">
        <v>3</v>
      </c>
      <c r="F33" s="382">
        <v>16</v>
      </c>
      <c r="G33" s="382">
        <v>39.360000000000127</v>
      </c>
      <c r="H33" s="382">
        <v>2</v>
      </c>
      <c r="I33" s="383">
        <v>353.5</v>
      </c>
      <c r="J33" s="382">
        <v>77</v>
      </c>
      <c r="K33" s="382">
        <v>33</v>
      </c>
      <c r="L33" s="382">
        <v>110</v>
      </c>
      <c r="M33" s="382">
        <v>3565.81</v>
      </c>
      <c r="N33" s="382">
        <v>5</v>
      </c>
      <c r="O33" s="383">
        <v>356.03500000000003</v>
      </c>
      <c r="P33" s="382">
        <v>90</v>
      </c>
      <c r="Q33" s="382">
        <v>36</v>
      </c>
      <c r="R33" s="382">
        <v>126</v>
      </c>
      <c r="S33" s="407">
        <v>3605.17</v>
      </c>
    </row>
    <row r="34" spans="1:19" ht="21.95" customHeight="1">
      <c r="A34" s="436">
        <v>61</v>
      </c>
      <c r="B34" s="382" t="s">
        <v>52</v>
      </c>
      <c r="C34" s="383" t="s">
        <v>52</v>
      </c>
      <c r="D34" s="382" t="s">
        <v>52</v>
      </c>
      <c r="E34" s="382" t="s">
        <v>52</v>
      </c>
      <c r="F34" s="382" t="s">
        <v>52</v>
      </c>
      <c r="G34" s="382" t="s">
        <v>52</v>
      </c>
      <c r="H34" s="382">
        <v>1</v>
      </c>
      <c r="I34" s="383">
        <v>0.115</v>
      </c>
      <c r="J34" s="382">
        <v>1</v>
      </c>
      <c r="K34" s="382">
        <v>0</v>
      </c>
      <c r="L34" s="382">
        <v>1</v>
      </c>
      <c r="M34" s="382">
        <v>40.5</v>
      </c>
      <c r="N34" s="382">
        <v>1</v>
      </c>
      <c r="O34" s="383">
        <v>0.115</v>
      </c>
      <c r="P34" s="382">
        <v>1</v>
      </c>
      <c r="Q34" s="382">
        <v>0</v>
      </c>
      <c r="R34" s="382">
        <v>1</v>
      </c>
      <c r="S34" s="407">
        <v>40.5</v>
      </c>
    </row>
    <row r="35" spans="1:19" ht="21.95" customHeight="1">
      <c r="A35" s="436">
        <v>62</v>
      </c>
      <c r="B35" s="382" t="s">
        <v>52</v>
      </c>
      <c r="C35" s="383" t="s">
        <v>52</v>
      </c>
      <c r="D35" s="382" t="s">
        <v>52</v>
      </c>
      <c r="E35" s="382" t="s">
        <v>52</v>
      </c>
      <c r="F35" s="382" t="s">
        <v>52</v>
      </c>
      <c r="G35" s="382" t="s">
        <v>52</v>
      </c>
      <c r="H35" s="382">
        <v>1</v>
      </c>
      <c r="I35" s="383">
        <v>22</v>
      </c>
      <c r="J35" s="382">
        <v>10</v>
      </c>
      <c r="K35" s="382">
        <v>0</v>
      </c>
      <c r="L35" s="382">
        <v>10</v>
      </c>
      <c r="M35" s="382">
        <v>29.85</v>
      </c>
      <c r="N35" s="382">
        <v>1</v>
      </c>
      <c r="O35" s="383">
        <v>22</v>
      </c>
      <c r="P35" s="382">
        <v>10</v>
      </c>
      <c r="Q35" s="382">
        <v>0</v>
      </c>
      <c r="R35" s="382">
        <v>10</v>
      </c>
      <c r="S35" s="407">
        <v>29.85</v>
      </c>
    </row>
    <row r="36" spans="1:19" ht="21.95" customHeight="1">
      <c r="A36" s="436" t="s">
        <v>141</v>
      </c>
      <c r="B36" s="382" t="s">
        <v>52</v>
      </c>
      <c r="C36" s="383" t="s">
        <v>52</v>
      </c>
      <c r="D36" s="382" t="s">
        <v>52</v>
      </c>
      <c r="E36" s="382" t="s">
        <v>52</v>
      </c>
      <c r="F36" s="382" t="s">
        <v>52</v>
      </c>
      <c r="G36" s="382" t="s">
        <v>52</v>
      </c>
      <c r="H36" s="382">
        <v>1</v>
      </c>
      <c r="I36" s="383">
        <v>13.215999999999999</v>
      </c>
      <c r="J36" s="382">
        <v>40</v>
      </c>
      <c r="K36" s="382">
        <v>0</v>
      </c>
      <c r="L36" s="382">
        <v>40</v>
      </c>
      <c r="M36" s="382">
        <v>73</v>
      </c>
      <c r="N36" s="382">
        <v>1</v>
      </c>
      <c r="O36" s="383">
        <v>13.215999999999999</v>
      </c>
      <c r="P36" s="382">
        <v>40</v>
      </c>
      <c r="Q36" s="382">
        <v>0</v>
      </c>
      <c r="R36" s="382">
        <v>40</v>
      </c>
      <c r="S36" s="407">
        <v>73</v>
      </c>
    </row>
    <row r="37" spans="1:19" ht="21.95" customHeight="1">
      <c r="A37" s="436" t="s">
        <v>666</v>
      </c>
      <c r="B37" s="382">
        <v>1</v>
      </c>
      <c r="C37" s="383">
        <v>0.4</v>
      </c>
      <c r="D37" s="382">
        <v>2</v>
      </c>
      <c r="E37" s="382">
        <v>0</v>
      </c>
      <c r="F37" s="382">
        <v>2</v>
      </c>
      <c r="G37" s="382">
        <v>9</v>
      </c>
      <c r="H37" s="382" t="s">
        <v>52</v>
      </c>
      <c r="I37" s="383" t="s">
        <v>52</v>
      </c>
      <c r="J37" s="382" t="s">
        <v>52</v>
      </c>
      <c r="K37" s="382" t="s">
        <v>52</v>
      </c>
      <c r="L37" s="382" t="s">
        <v>52</v>
      </c>
      <c r="M37" s="382" t="s">
        <v>52</v>
      </c>
      <c r="N37" s="382">
        <v>1</v>
      </c>
      <c r="O37" s="383">
        <v>0.4</v>
      </c>
      <c r="P37" s="382">
        <v>2</v>
      </c>
      <c r="Q37" s="382">
        <v>0</v>
      </c>
      <c r="R37" s="382">
        <v>2</v>
      </c>
      <c r="S37" s="407">
        <v>9</v>
      </c>
    </row>
    <row r="38" spans="1:19" ht="21.95" customHeight="1">
      <c r="A38" s="436" t="s">
        <v>670</v>
      </c>
      <c r="B38" s="461" t="s">
        <v>52</v>
      </c>
      <c r="C38" s="383" t="s">
        <v>52</v>
      </c>
      <c r="D38" s="461" t="s">
        <v>52</v>
      </c>
      <c r="E38" s="461" t="s">
        <v>52</v>
      </c>
      <c r="F38" s="461" t="s">
        <v>52</v>
      </c>
      <c r="G38" s="461" t="s">
        <v>52</v>
      </c>
      <c r="H38" s="382">
        <v>1</v>
      </c>
      <c r="I38" s="383">
        <v>3.8694999999999999</v>
      </c>
      <c r="J38" s="382">
        <v>15</v>
      </c>
      <c r="K38" s="382">
        <v>15</v>
      </c>
      <c r="L38" s="382">
        <v>30</v>
      </c>
      <c r="M38" s="382">
        <v>54.2</v>
      </c>
      <c r="N38" s="382">
        <v>1</v>
      </c>
      <c r="O38" s="383">
        <v>3.8694999999999999</v>
      </c>
      <c r="P38" s="382">
        <v>15</v>
      </c>
      <c r="Q38" s="382">
        <v>15</v>
      </c>
      <c r="R38" s="382">
        <v>30</v>
      </c>
      <c r="S38" s="407">
        <v>54.2</v>
      </c>
    </row>
    <row r="39" spans="1:19" ht="21.95" customHeight="1">
      <c r="A39" s="436" t="s">
        <v>107</v>
      </c>
      <c r="B39" s="461" t="s">
        <v>52</v>
      </c>
      <c r="C39" s="383" t="s">
        <v>52</v>
      </c>
      <c r="D39" s="461" t="s">
        <v>52</v>
      </c>
      <c r="E39" s="461" t="s">
        <v>52</v>
      </c>
      <c r="F39" s="461" t="s">
        <v>52</v>
      </c>
      <c r="G39" s="461" t="s">
        <v>52</v>
      </c>
      <c r="H39" s="382">
        <v>1</v>
      </c>
      <c r="I39" s="383">
        <v>22</v>
      </c>
      <c r="J39" s="382">
        <v>10</v>
      </c>
      <c r="K39" s="382">
        <v>9</v>
      </c>
      <c r="L39" s="382">
        <v>19</v>
      </c>
      <c r="M39" s="382">
        <v>303</v>
      </c>
      <c r="N39" s="382">
        <v>1</v>
      </c>
      <c r="O39" s="383">
        <v>22</v>
      </c>
      <c r="P39" s="382">
        <v>10</v>
      </c>
      <c r="Q39" s="382">
        <v>9</v>
      </c>
      <c r="R39" s="382">
        <v>19</v>
      </c>
      <c r="S39" s="407">
        <v>303</v>
      </c>
    </row>
    <row r="40" spans="1:19" ht="21.95" customHeight="1">
      <c r="A40" s="436" t="s">
        <v>677</v>
      </c>
      <c r="B40" s="382">
        <v>1</v>
      </c>
      <c r="C40" s="383">
        <v>0.5</v>
      </c>
      <c r="D40" s="382">
        <v>7</v>
      </c>
      <c r="E40" s="382">
        <v>0</v>
      </c>
      <c r="F40" s="382">
        <v>7</v>
      </c>
      <c r="G40" s="382">
        <v>32</v>
      </c>
      <c r="H40" s="382" t="s">
        <v>52</v>
      </c>
      <c r="I40" s="383" t="s">
        <v>52</v>
      </c>
      <c r="J40" s="382" t="s">
        <v>52</v>
      </c>
      <c r="K40" s="382" t="s">
        <v>52</v>
      </c>
      <c r="L40" s="382" t="s">
        <v>52</v>
      </c>
      <c r="M40" s="382" t="s">
        <v>52</v>
      </c>
      <c r="N40" s="382">
        <v>1</v>
      </c>
      <c r="O40" s="383">
        <v>0.5</v>
      </c>
      <c r="P40" s="382">
        <v>7</v>
      </c>
      <c r="Q40" s="382">
        <v>0</v>
      </c>
      <c r="R40" s="382">
        <v>7</v>
      </c>
      <c r="S40" s="407">
        <v>32</v>
      </c>
    </row>
    <row r="41" spans="1:19" ht="21.95" customHeight="1">
      <c r="A41" s="436" t="s">
        <v>105</v>
      </c>
      <c r="B41" s="382">
        <v>1</v>
      </c>
      <c r="C41" s="383">
        <v>1.1499999999999999</v>
      </c>
      <c r="D41" s="382">
        <v>6</v>
      </c>
      <c r="E41" s="382">
        <v>0</v>
      </c>
      <c r="F41" s="382">
        <v>6</v>
      </c>
      <c r="G41" s="382">
        <v>23</v>
      </c>
      <c r="H41" s="382" t="s">
        <v>52</v>
      </c>
      <c r="I41" s="383" t="s">
        <v>52</v>
      </c>
      <c r="J41" s="382" t="s">
        <v>52</v>
      </c>
      <c r="K41" s="382" t="s">
        <v>52</v>
      </c>
      <c r="L41" s="382" t="s">
        <v>52</v>
      </c>
      <c r="M41" s="382" t="s">
        <v>52</v>
      </c>
      <c r="N41" s="382">
        <v>1</v>
      </c>
      <c r="O41" s="383">
        <v>1.1499999999999999</v>
      </c>
      <c r="P41" s="382">
        <v>6</v>
      </c>
      <c r="Q41" s="382">
        <v>0</v>
      </c>
      <c r="R41" s="382">
        <v>6</v>
      </c>
      <c r="S41" s="407">
        <v>23</v>
      </c>
    </row>
    <row r="42" spans="1:19" ht="21.95" customHeight="1">
      <c r="A42" s="436" t="s">
        <v>44</v>
      </c>
      <c r="B42" s="382">
        <v>2</v>
      </c>
      <c r="C42" s="383">
        <v>0.41099999999999998</v>
      </c>
      <c r="D42" s="382">
        <v>5</v>
      </c>
      <c r="E42" s="382">
        <v>0</v>
      </c>
      <c r="F42" s="382">
        <v>5</v>
      </c>
      <c r="G42" s="382">
        <v>56.52</v>
      </c>
      <c r="H42" s="382" t="s">
        <v>52</v>
      </c>
      <c r="I42" s="383" t="s">
        <v>52</v>
      </c>
      <c r="J42" s="382" t="s">
        <v>52</v>
      </c>
      <c r="K42" s="382" t="s">
        <v>52</v>
      </c>
      <c r="L42" s="382" t="s">
        <v>52</v>
      </c>
      <c r="M42" s="382" t="s">
        <v>52</v>
      </c>
      <c r="N42" s="382">
        <v>2</v>
      </c>
      <c r="O42" s="383">
        <v>0.41099999999999998</v>
      </c>
      <c r="P42" s="382">
        <v>5</v>
      </c>
      <c r="Q42" s="382">
        <v>0</v>
      </c>
      <c r="R42" s="382">
        <v>5</v>
      </c>
      <c r="S42" s="407">
        <v>56.52</v>
      </c>
    </row>
    <row r="43" spans="1:19" ht="21.95" customHeight="1">
      <c r="A43" s="436">
        <v>65</v>
      </c>
      <c r="B43" s="382" t="s">
        <v>52</v>
      </c>
      <c r="C43" s="383" t="s">
        <v>52</v>
      </c>
      <c r="D43" s="382" t="s">
        <v>52</v>
      </c>
      <c r="E43" s="382" t="s">
        <v>52</v>
      </c>
      <c r="F43" s="382" t="s">
        <v>52</v>
      </c>
      <c r="G43" s="382" t="s">
        <v>52</v>
      </c>
      <c r="H43" s="382">
        <v>2</v>
      </c>
      <c r="I43" s="383">
        <v>2.1219999999999999</v>
      </c>
      <c r="J43" s="382">
        <v>11</v>
      </c>
      <c r="K43" s="382">
        <v>0</v>
      </c>
      <c r="L43" s="382">
        <v>11</v>
      </c>
      <c r="M43" s="382">
        <v>144.41999999999999</v>
      </c>
      <c r="N43" s="382">
        <v>2</v>
      </c>
      <c r="O43" s="383">
        <v>2.1219999999999999</v>
      </c>
      <c r="P43" s="382">
        <v>11</v>
      </c>
      <c r="Q43" s="382">
        <v>0</v>
      </c>
      <c r="R43" s="382">
        <v>11</v>
      </c>
      <c r="S43" s="407">
        <v>144.41999999999999</v>
      </c>
    </row>
    <row r="44" spans="1:19" ht="21.95" customHeight="1">
      <c r="A44" s="436" t="s">
        <v>92</v>
      </c>
      <c r="B44" s="382">
        <v>1</v>
      </c>
      <c r="C44" s="383">
        <v>4.5249999999999986</v>
      </c>
      <c r="D44" s="382">
        <v>7</v>
      </c>
      <c r="E44" s="382">
        <v>4</v>
      </c>
      <c r="F44" s="382">
        <v>11</v>
      </c>
      <c r="G44" s="382">
        <v>33.659999999999997</v>
      </c>
      <c r="H44" s="382">
        <v>1</v>
      </c>
      <c r="I44" s="383">
        <v>22.64</v>
      </c>
      <c r="J44" s="382">
        <v>18</v>
      </c>
      <c r="K44" s="382">
        <v>2</v>
      </c>
      <c r="L44" s="382">
        <v>20</v>
      </c>
      <c r="M44" s="382">
        <v>161.51</v>
      </c>
      <c r="N44" s="382">
        <v>2</v>
      </c>
      <c r="O44" s="383">
        <v>27.164999999999999</v>
      </c>
      <c r="P44" s="382">
        <v>25</v>
      </c>
      <c r="Q44" s="382">
        <v>6</v>
      </c>
      <c r="R44" s="382">
        <v>31</v>
      </c>
      <c r="S44" s="407">
        <v>195.17</v>
      </c>
    </row>
    <row r="45" spans="1:19" ht="21.95" customHeight="1">
      <c r="A45" s="437">
        <v>71</v>
      </c>
      <c r="B45" s="470" t="s">
        <v>52</v>
      </c>
      <c r="C45" s="469" t="s">
        <v>52</v>
      </c>
      <c r="D45" s="470" t="s">
        <v>52</v>
      </c>
      <c r="E45" s="470" t="s">
        <v>52</v>
      </c>
      <c r="F45" s="470" t="s">
        <v>52</v>
      </c>
      <c r="G45" s="470" t="s">
        <v>52</v>
      </c>
      <c r="H45" s="470">
        <v>1</v>
      </c>
      <c r="I45" s="469">
        <v>6.5</v>
      </c>
      <c r="J45" s="470">
        <v>6</v>
      </c>
      <c r="K45" s="470">
        <v>16</v>
      </c>
      <c r="L45" s="470">
        <v>22</v>
      </c>
      <c r="M45" s="470">
        <v>272.75</v>
      </c>
      <c r="N45" s="470">
        <v>1</v>
      </c>
      <c r="O45" s="469">
        <v>6.5</v>
      </c>
      <c r="P45" s="470">
        <v>6</v>
      </c>
      <c r="Q45" s="470">
        <v>16</v>
      </c>
      <c r="R45" s="470">
        <v>22</v>
      </c>
      <c r="S45" s="472">
        <v>272.75</v>
      </c>
    </row>
    <row r="46" spans="1:19" ht="21.95" customHeight="1">
      <c r="A46" s="436" t="s">
        <v>95</v>
      </c>
      <c r="B46" s="382" t="s">
        <v>52</v>
      </c>
      <c r="C46" s="383" t="s">
        <v>52</v>
      </c>
      <c r="D46" s="382" t="s">
        <v>52</v>
      </c>
      <c r="E46" s="382" t="s">
        <v>52</v>
      </c>
      <c r="F46" s="382" t="s">
        <v>52</v>
      </c>
      <c r="G46" s="382" t="s">
        <v>52</v>
      </c>
      <c r="H46" s="382">
        <v>1</v>
      </c>
      <c r="I46" s="383">
        <v>0.3</v>
      </c>
      <c r="J46" s="382">
        <v>10</v>
      </c>
      <c r="K46" s="382">
        <v>0</v>
      </c>
      <c r="L46" s="382">
        <v>10</v>
      </c>
      <c r="M46" s="382">
        <v>208</v>
      </c>
      <c r="N46" s="382">
        <v>1</v>
      </c>
      <c r="O46" s="383">
        <v>0.3</v>
      </c>
      <c r="P46" s="382">
        <v>10</v>
      </c>
      <c r="Q46" s="382">
        <v>0</v>
      </c>
      <c r="R46" s="382">
        <v>10</v>
      </c>
      <c r="S46" s="407">
        <v>208</v>
      </c>
    </row>
    <row r="47" spans="1:19" ht="21.95" customHeight="1">
      <c r="A47" s="464" t="s">
        <v>34</v>
      </c>
      <c r="B47" s="465">
        <v>1</v>
      </c>
      <c r="C47" s="466">
        <v>0.26400000000001</v>
      </c>
      <c r="D47" s="465">
        <v>4</v>
      </c>
      <c r="E47" s="465">
        <v>0</v>
      </c>
      <c r="F47" s="465">
        <v>4</v>
      </c>
      <c r="G47" s="465">
        <v>20.840000000000003</v>
      </c>
      <c r="H47" s="465">
        <v>1</v>
      </c>
      <c r="I47" s="466">
        <v>155.209847</v>
      </c>
      <c r="J47" s="465">
        <v>124</v>
      </c>
      <c r="K47" s="465">
        <v>18</v>
      </c>
      <c r="L47" s="465">
        <v>142</v>
      </c>
      <c r="M47" s="465">
        <v>197.7</v>
      </c>
      <c r="N47" s="465">
        <v>2</v>
      </c>
      <c r="O47" s="466">
        <v>155.47384700000001</v>
      </c>
      <c r="P47" s="465">
        <v>128</v>
      </c>
      <c r="Q47" s="465">
        <v>18</v>
      </c>
      <c r="R47" s="465">
        <v>146</v>
      </c>
      <c r="S47" s="407">
        <v>218.54</v>
      </c>
    </row>
    <row r="48" spans="1:19" ht="21.95" customHeight="1">
      <c r="A48" s="464">
        <v>89</v>
      </c>
      <c r="B48" s="471" t="s">
        <v>52</v>
      </c>
      <c r="C48" s="466" t="s">
        <v>52</v>
      </c>
      <c r="D48" s="471" t="s">
        <v>52</v>
      </c>
      <c r="E48" s="471" t="s">
        <v>52</v>
      </c>
      <c r="F48" s="471" t="s">
        <v>52</v>
      </c>
      <c r="G48" s="471" t="s">
        <v>52</v>
      </c>
      <c r="H48" s="465">
        <v>1</v>
      </c>
      <c r="I48" s="466">
        <v>125</v>
      </c>
      <c r="J48" s="465">
        <v>13</v>
      </c>
      <c r="K48" s="465">
        <v>2</v>
      </c>
      <c r="L48" s="465">
        <v>15</v>
      </c>
      <c r="M48" s="466">
        <v>9000</v>
      </c>
      <c r="N48" s="465">
        <v>1</v>
      </c>
      <c r="O48" s="466">
        <v>125</v>
      </c>
      <c r="P48" s="465">
        <v>13</v>
      </c>
      <c r="Q48" s="465">
        <v>2</v>
      </c>
      <c r="R48" s="465">
        <v>15</v>
      </c>
      <c r="S48" s="407">
        <v>9000</v>
      </c>
    </row>
    <row r="49" spans="1:19" ht="21.95" customHeight="1">
      <c r="A49" s="587" t="s">
        <v>46</v>
      </c>
      <c r="B49" s="465" t="s">
        <v>52</v>
      </c>
      <c r="C49" s="466" t="s">
        <v>52</v>
      </c>
      <c r="D49" s="465" t="s">
        <v>52</v>
      </c>
      <c r="E49" s="465" t="s">
        <v>52</v>
      </c>
      <c r="F49" s="465" t="s">
        <v>52</v>
      </c>
      <c r="G49" s="465" t="s">
        <v>52</v>
      </c>
      <c r="H49" s="465">
        <v>9</v>
      </c>
      <c r="I49" s="466">
        <v>48.857500000000002</v>
      </c>
      <c r="J49" s="465">
        <v>79</v>
      </c>
      <c r="K49" s="465">
        <v>0</v>
      </c>
      <c r="L49" s="465">
        <v>79</v>
      </c>
      <c r="M49" s="465">
        <v>451.17</v>
      </c>
      <c r="N49" s="465">
        <v>9</v>
      </c>
      <c r="O49" s="466">
        <v>48.857500000000002</v>
      </c>
      <c r="P49" s="465">
        <v>79</v>
      </c>
      <c r="Q49" s="465">
        <v>0</v>
      </c>
      <c r="R49" s="465">
        <v>79</v>
      </c>
      <c r="S49" s="407">
        <v>451.17</v>
      </c>
    </row>
    <row r="50" spans="1:19" ht="21.95" customHeight="1">
      <c r="A50" s="586">
        <v>97</v>
      </c>
      <c r="B50" s="606">
        <v>1</v>
      </c>
      <c r="C50" s="605">
        <v>6.5000000000000002E-2</v>
      </c>
      <c r="D50" s="606">
        <v>4</v>
      </c>
      <c r="E50" s="606">
        <v>0</v>
      </c>
      <c r="F50" s="606">
        <v>4</v>
      </c>
      <c r="G50" s="606">
        <v>20.25</v>
      </c>
      <c r="H50" s="606" t="s">
        <v>52</v>
      </c>
      <c r="I50" s="605" t="s">
        <v>52</v>
      </c>
      <c r="J50" s="606" t="s">
        <v>52</v>
      </c>
      <c r="K50" s="606" t="s">
        <v>52</v>
      </c>
      <c r="L50" s="606" t="s">
        <v>52</v>
      </c>
      <c r="M50" s="606" t="s">
        <v>52</v>
      </c>
      <c r="N50" s="606">
        <v>1</v>
      </c>
      <c r="O50" s="605">
        <v>6.5000000000000002E-2</v>
      </c>
      <c r="P50" s="606">
        <v>4</v>
      </c>
      <c r="Q50" s="606">
        <v>0</v>
      </c>
      <c r="R50" s="606">
        <v>4</v>
      </c>
      <c r="S50" s="455">
        <v>20.25</v>
      </c>
    </row>
    <row r="51" spans="1:19" ht="20.100000000000001" customHeight="1">
      <c r="A51" s="586" t="s">
        <v>132</v>
      </c>
      <c r="B51" s="606" t="s">
        <v>52</v>
      </c>
      <c r="C51" s="605" t="s">
        <v>52</v>
      </c>
      <c r="D51" s="606" t="s">
        <v>52</v>
      </c>
      <c r="E51" s="606" t="s">
        <v>52</v>
      </c>
      <c r="F51" s="606" t="s">
        <v>52</v>
      </c>
      <c r="G51" s="606" t="s">
        <v>52</v>
      </c>
      <c r="H51" s="606">
        <v>1</v>
      </c>
      <c r="I51" s="605">
        <v>0.36</v>
      </c>
      <c r="J51" s="606">
        <v>5</v>
      </c>
      <c r="K51" s="606">
        <v>20</v>
      </c>
      <c r="L51" s="606">
        <v>25</v>
      </c>
      <c r="M51" s="606">
        <v>4</v>
      </c>
      <c r="N51" s="606">
        <v>1</v>
      </c>
      <c r="O51" s="605">
        <v>0.36</v>
      </c>
      <c r="P51" s="606">
        <v>5</v>
      </c>
      <c r="Q51" s="606">
        <v>20</v>
      </c>
      <c r="R51" s="606">
        <v>25</v>
      </c>
      <c r="S51" s="455">
        <v>4</v>
      </c>
    </row>
    <row r="52" spans="1:19" ht="20.100000000000001" customHeight="1">
      <c r="A52" s="586">
        <v>105</v>
      </c>
      <c r="B52" s="606" t="s">
        <v>52</v>
      </c>
      <c r="C52" s="605" t="s">
        <v>52</v>
      </c>
      <c r="D52" s="606" t="s">
        <v>52</v>
      </c>
      <c r="E52" s="606" t="s">
        <v>52</v>
      </c>
      <c r="F52" s="606" t="s">
        <v>52</v>
      </c>
      <c r="G52" s="606" t="s">
        <v>52</v>
      </c>
      <c r="H52" s="606">
        <v>4</v>
      </c>
      <c r="I52" s="605">
        <v>72.44</v>
      </c>
      <c r="J52" s="606">
        <v>40</v>
      </c>
      <c r="K52" s="606">
        <v>15</v>
      </c>
      <c r="L52" s="606">
        <v>55</v>
      </c>
      <c r="M52" s="606">
        <v>834</v>
      </c>
      <c r="N52" s="606">
        <v>4</v>
      </c>
      <c r="O52" s="605">
        <v>72.44</v>
      </c>
      <c r="P52" s="606">
        <v>40</v>
      </c>
      <c r="Q52" s="606">
        <v>15</v>
      </c>
      <c r="R52" s="606">
        <v>55</v>
      </c>
      <c r="S52" s="455">
        <v>834</v>
      </c>
    </row>
    <row r="53" spans="1:19" ht="20.100000000000001" customHeight="1">
      <c r="A53" s="722" t="s">
        <v>200</v>
      </c>
      <c r="B53" s="632">
        <v>18</v>
      </c>
      <c r="C53" s="633">
        <v>38.144999999999982</v>
      </c>
      <c r="D53" s="632">
        <v>92</v>
      </c>
      <c r="E53" s="632">
        <v>46</v>
      </c>
      <c r="F53" s="632">
        <v>138</v>
      </c>
      <c r="G53" s="632">
        <v>442.61000000000422</v>
      </c>
      <c r="H53" s="632">
        <v>68</v>
      </c>
      <c r="I53" s="633">
        <v>1220.4442099999999</v>
      </c>
      <c r="J53" s="632">
        <v>907</v>
      </c>
      <c r="K53" s="632">
        <v>1072</v>
      </c>
      <c r="L53" s="632">
        <v>1979</v>
      </c>
      <c r="M53" s="632">
        <v>28304.739999999994</v>
      </c>
      <c r="N53" s="632">
        <v>86</v>
      </c>
      <c r="O53" s="633">
        <v>1258.5892099999999</v>
      </c>
      <c r="P53" s="632">
        <v>999</v>
      </c>
      <c r="Q53" s="632">
        <v>1118</v>
      </c>
      <c r="R53" s="632">
        <v>2117</v>
      </c>
      <c r="S53" s="649">
        <v>28747.35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5118110236220474" header="0.31496062992125984" footer="0.23622047244094491"/>
  <pageSetup paperSize="9" firstPageNumber="36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4" workbookViewId="0">
      <selection activeCell="M15" sqref="M15"/>
    </sheetView>
  </sheetViews>
  <sheetFormatPr defaultRowHeight="20.100000000000001" customHeight="1"/>
  <cols>
    <col min="1" max="1" width="11.28515625" customWidth="1"/>
    <col min="5" max="5" width="10.28515625" customWidth="1"/>
    <col min="6" max="6" width="13.42578125" customWidth="1"/>
    <col min="7" max="7" width="13.28515625" customWidth="1"/>
    <col min="8" max="8" width="12.7109375" customWidth="1"/>
    <col min="9" max="9" width="12.85546875" customWidth="1"/>
    <col min="10" max="10" width="11" customWidth="1"/>
    <col min="11" max="11" width="10.7109375" customWidth="1"/>
    <col min="12" max="12" width="9.7109375" customWidth="1"/>
    <col min="13" max="13" width="10.7109375" bestFit="1" customWidth="1"/>
    <col min="14" max="14" width="9.140625" style="115"/>
    <col min="257" max="257" width="11.28515625" customWidth="1"/>
    <col min="261" max="261" width="10.28515625" customWidth="1"/>
    <col min="262" max="262" width="13.42578125" customWidth="1"/>
    <col min="263" max="263" width="13.28515625" customWidth="1"/>
    <col min="264" max="264" width="12.7109375" customWidth="1"/>
    <col min="265" max="265" width="12.42578125" customWidth="1"/>
    <col min="266" max="266" width="11" customWidth="1"/>
    <col min="267" max="267" width="10.7109375" customWidth="1"/>
    <col min="268" max="268" width="9.7109375" customWidth="1"/>
    <col min="269" max="269" width="10.7109375" bestFit="1" customWidth="1"/>
    <col min="513" max="513" width="11.28515625" customWidth="1"/>
    <col min="517" max="517" width="10.28515625" customWidth="1"/>
    <col min="518" max="518" width="13.42578125" customWidth="1"/>
    <col min="519" max="519" width="13.28515625" customWidth="1"/>
    <col min="520" max="520" width="12.7109375" customWidth="1"/>
    <col min="521" max="521" width="12.42578125" customWidth="1"/>
    <col min="522" max="522" width="11" customWidth="1"/>
    <col min="523" max="523" width="10.7109375" customWidth="1"/>
    <col min="524" max="524" width="9.7109375" customWidth="1"/>
    <col min="525" max="525" width="10.7109375" bestFit="1" customWidth="1"/>
    <col min="769" max="769" width="11.28515625" customWidth="1"/>
    <col min="773" max="773" width="10.28515625" customWidth="1"/>
    <col min="774" max="774" width="13.42578125" customWidth="1"/>
    <col min="775" max="775" width="13.28515625" customWidth="1"/>
    <col min="776" max="776" width="12.7109375" customWidth="1"/>
    <col min="777" max="777" width="12.42578125" customWidth="1"/>
    <col min="778" max="778" width="11" customWidth="1"/>
    <col min="779" max="779" width="10.7109375" customWidth="1"/>
    <col min="780" max="780" width="9.7109375" customWidth="1"/>
    <col min="781" max="781" width="10.7109375" bestFit="1" customWidth="1"/>
    <col min="1025" max="1025" width="11.28515625" customWidth="1"/>
    <col min="1029" max="1029" width="10.28515625" customWidth="1"/>
    <col min="1030" max="1030" width="13.42578125" customWidth="1"/>
    <col min="1031" max="1031" width="13.28515625" customWidth="1"/>
    <col min="1032" max="1032" width="12.7109375" customWidth="1"/>
    <col min="1033" max="1033" width="12.42578125" customWidth="1"/>
    <col min="1034" max="1034" width="11" customWidth="1"/>
    <col min="1035" max="1035" width="10.7109375" customWidth="1"/>
    <col min="1036" max="1036" width="9.7109375" customWidth="1"/>
    <col min="1037" max="1037" width="10.7109375" bestFit="1" customWidth="1"/>
    <col min="1281" max="1281" width="11.28515625" customWidth="1"/>
    <col min="1285" max="1285" width="10.28515625" customWidth="1"/>
    <col min="1286" max="1286" width="13.42578125" customWidth="1"/>
    <col min="1287" max="1287" width="13.28515625" customWidth="1"/>
    <col min="1288" max="1288" width="12.7109375" customWidth="1"/>
    <col min="1289" max="1289" width="12.42578125" customWidth="1"/>
    <col min="1290" max="1290" width="11" customWidth="1"/>
    <col min="1291" max="1291" width="10.7109375" customWidth="1"/>
    <col min="1292" max="1292" width="9.7109375" customWidth="1"/>
    <col min="1293" max="1293" width="10.7109375" bestFit="1" customWidth="1"/>
    <col min="1537" max="1537" width="11.28515625" customWidth="1"/>
    <col min="1541" max="1541" width="10.28515625" customWidth="1"/>
    <col min="1542" max="1542" width="13.42578125" customWidth="1"/>
    <col min="1543" max="1543" width="13.28515625" customWidth="1"/>
    <col min="1544" max="1544" width="12.7109375" customWidth="1"/>
    <col min="1545" max="1545" width="12.42578125" customWidth="1"/>
    <col min="1546" max="1546" width="11" customWidth="1"/>
    <col min="1547" max="1547" width="10.7109375" customWidth="1"/>
    <col min="1548" max="1548" width="9.7109375" customWidth="1"/>
    <col min="1549" max="1549" width="10.7109375" bestFit="1" customWidth="1"/>
    <col min="1793" max="1793" width="11.28515625" customWidth="1"/>
    <col min="1797" max="1797" width="10.28515625" customWidth="1"/>
    <col min="1798" max="1798" width="13.42578125" customWidth="1"/>
    <col min="1799" max="1799" width="13.28515625" customWidth="1"/>
    <col min="1800" max="1800" width="12.7109375" customWidth="1"/>
    <col min="1801" max="1801" width="12.42578125" customWidth="1"/>
    <col min="1802" max="1802" width="11" customWidth="1"/>
    <col min="1803" max="1803" width="10.7109375" customWidth="1"/>
    <col min="1804" max="1804" width="9.7109375" customWidth="1"/>
    <col min="1805" max="1805" width="10.7109375" bestFit="1" customWidth="1"/>
    <col min="2049" max="2049" width="11.28515625" customWidth="1"/>
    <col min="2053" max="2053" width="10.28515625" customWidth="1"/>
    <col min="2054" max="2054" width="13.42578125" customWidth="1"/>
    <col min="2055" max="2055" width="13.28515625" customWidth="1"/>
    <col min="2056" max="2056" width="12.7109375" customWidth="1"/>
    <col min="2057" max="2057" width="12.42578125" customWidth="1"/>
    <col min="2058" max="2058" width="11" customWidth="1"/>
    <col min="2059" max="2059" width="10.7109375" customWidth="1"/>
    <col min="2060" max="2060" width="9.7109375" customWidth="1"/>
    <col min="2061" max="2061" width="10.7109375" bestFit="1" customWidth="1"/>
    <col min="2305" max="2305" width="11.28515625" customWidth="1"/>
    <col min="2309" max="2309" width="10.28515625" customWidth="1"/>
    <col min="2310" max="2310" width="13.42578125" customWidth="1"/>
    <col min="2311" max="2311" width="13.28515625" customWidth="1"/>
    <col min="2312" max="2312" width="12.7109375" customWidth="1"/>
    <col min="2313" max="2313" width="12.42578125" customWidth="1"/>
    <col min="2314" max="2314" width="11" customWidth="1"/>
    <col min="2315" max="2315" width="10.7109375" customWidth="1"/>
    <col min="2316" max="2316" width="9.7109375" customWidth="1"/>
    <col min="2317" max="2317" width="10.7109375" bestFit="1" customWidth="1"/>
    <col min="2561" max="2561" width="11.28515625" customWidth="1"/>
    <col min="2565" max="2565" width="10.28515625" customWidth="1"/>
    <col min="2566" max="2566" width="13.42578125" customWidth="1"/>
    <col min="2567" max="2567" width="13.28515625" customWidth="1"/>
    <col min="2568" max="2568" width="12.7109375" customWidth="1"/>
    <col min="2569" max="2569" width="12.42578125" customWidth="1"/>
    <col min="2570" max="2570" width="11" customWidth="1"/>
    <col min="2571" max="2571" width="10.7109375" customWidth="1"/>
    <col min="2572" max="2572" width="9.7109375" customWidth="1"/>
    <col min="2573" max="2573" width="10.7109375" bestFit="1" customWidth="1"/>
    <col min="2817" max="2817" width="11.28515625" customWidth="1"/>
    <col min="2821" max="2821" width="10.28515625" customWidth="1"/>
    <col min="2822" max="2822" width="13.42578125" customWidth="1"/>
    <col min="2823" max="2823" width="13.28515625" customWidth="1"/>
    <col min="2824" max="2824" width="12.7109375" customWidth="1"/>
    <col min="2825" max="2825" width="12.42578125" customWidth="1"/>
    <col min="2826" max="2826" width="11" customWidth="1"/>
    <col min="2827" max="2827" width="10.7109375" customWidth="1"/>
    <col min="2828" max="2828" width="9.7109375" customWidth="1"/>
    <col min="2829" max="2829" width="10.7109375" bestFit="1" customWidth="1"/>
    <col min="3073" max="3073" width="11.28515625" customWidth="1"/>
    <col min="3077" max="3077" width="10.28515625" customWidth="1"/>
    <col min="3078" max="3078" width="13.42578125" customWidth="1"/>
    <col min="3079" max="3079" width="13.28515625" customWidth="1"/>
    <col min="3080" max="3080" width="12.7109375" customWidth="1"/>
    <col min="3081" max="3081" width="12.42578125" customWidth="1"/>
    <col min="3082" max="3082" width="11" customWidth="1"/>
    <col min="3083" max="3083" width="10.7109375" customWidth="1"/>
    <col min="3084" max="3084" width="9.7109375" customWidth="1"/>
    <col min="3085" max="3085" width="10.7109375" bestFit="1" customWidth="1"/>
    <col min="3329" max="3329" width="11.28515625" customWidth="1"/>
    <col min="3333" max="3333" width="10.28515625" customWidth="1"/>
    <col min="3334" max="3334" width="13.42578125" customWidth="1"/>
    <col min="3335" max="3335" width="13.28515625" customWidth="1"/>
    <col min="3336" max="3336" width="12.7109375" customWidth="1"/>
    <col min="3337" max="3337" width="12.42578125" customWidth="1"/>
    <col min="3338" max="3338" width="11" customWidth="1"/>
    <col min="3339" max="3339" width="10.7109375" customWidth="1"/>
    <col min="3340" max="3340" width="9.7109375" customWidth="1"/>
    <col min="3341" max="3341" width="10.7109375" bestFit="1" customWidth="1"/>
    <col min="3585" max="3585" width="11.28515625" customWidth="1"/>
    <col min="3589" max="3589" width="10.28515625" customWidth="1"/>
    <col min="3590" max="3590" width="13.42578125" customWidth="1"/>
    <col min="3591" max="3591" width="13.28515625" customWidth="1"/>
    <col min="3592" max="3592" width="12.7109375" customWidth="1"/>
    <col min="3593" max="3593" width="12.42578125" customWidth="1"/>
    <col min="3594" max="3594" width="11" customWidth="1"/>
    <col min="3595" max="3595" width="10.7109375" customWidth="1"/>
    <col min="3596" max="3596" width="9.7109375" customWidth="1"/>
    <col min="3597" max="3597" width="10.7109375" bestFit="1" customWidth="1"/>
    <col min="3841" max="3841" width="11.28515625" customWidth="1"/>
    <col min="3845" max="3845" width="10.28515625" customWidth="1"/>
    <col min="3846" max="3846" width="13.42578125" customWidth="1"/>
    <col min="3847" max="3847" width="13.28515625" customWidth="1"/>
    <col min="3848" max="3848" width="12.7109375" customWidth="1"/>
    <col min="3849" max="3849" width="12.42578125" customWidth="1"/>
    <col min="3850" max="3850" width="11" customWidth="1"/>
    <col min="3851" max="3851" width="10.7109375" customWidth="1"/>
    <col min="3852" max="3852" width="9.7109375" customWidth="1"/>
    <col min="3853" max="3853" width="10.7109375" bestFit="1" customWidth="1"/>
    <col min="4097" max="4097" width="11.28515625" customWidth="1"/>
    <col min="4101" max="4101" width="10.28515625" customWidth="1"/>
    <col min="4102" max="4102" width="13.42578125" customWidth="1"/>
    <col min="4103" max="4103" width="13.28515625" customWidth="1"/>
    <col min="4104" max="4104" width="12.7109375" customWidth="1"/>
    <col min="4105" max="4105" width="12.42578125" customWidth="1"/>
    <col min="4106" max="4106" width="11" customWidth="1"/>
    <col min="4107" max="4107" width="10.7109375" customWidth="1"/>
    <col min="4108" max="4108" width="9.7109375" customWidth="1"/>
    <col min="4109" max="4109" width="10.7109375" bestFit="1" customWidth="1"/>
    <col min="4353" max="4353" width="11.28515625" customWidth="1"/>
    <col min="4357" max="4357" width="10.28515625" customWidth="1"/>
    <col min="4358" max="4358" width="13.42578125" customWidth="1"/>
    <col min="4359" max="4359" width="13.28515625" customWidth="1"/>
    <col min="4360" max="4360" width="12.7109375" customWidth="1"/>
    <col min="4361" max="4361" width="12.42578125" customWidth="1"/>
    <col min="4362" max="4362" width="11" customWidth="1"/>
    <col min="4363" max="4363" width="10.7109375" customWidth="1"/>
    <col min="4364" max="4364" width="9.7109375" customWidth="1"/>
    <col min="4365" max="4365" width="10.7109375" bestFit="1" customWidth="1"/>
    <col min="4609" max="4609" width="11.28515625" customWidth="1"/>
    <col min="4613" max="4613" width="10.28515625" customWidth="1"/>
    <col min="4614" max="4614" width="13.42578125" customWidth="1"/>
    <col min="4615" max="4615" width="13.28515625" customWidth="1"/>
    <col min="4616" max="4616" width="12.7109375" customWidth="1"/>
    <col min="4617" max="4617" width="12.42578125" customWidth="1"/>
    <col min="4618" max="4618" width="11" customWidth="1"/>
    <col min="4619" max="4619" width="10.7109375" customWidth="1"/>
    <col min="4620" max="4620" width="9.7109375" customWidth="1"/>
    <col min="4621" max="4621" width="10.7109375" bestFit="1" customWidth="1"/>
    <col min="4865" max="4865" width="11.28515625" customWidth="1"/>
    <col min="4869" max="4869" width="10.28515625" customWidth="1"/>
    <col min="4870" max="4870" width="13.42578125" customWidth="1"/>
    <col min="4871" max="4871" width="13.28515625" customWidth="1"/>
    <col min="4872" max="4872" width="12.7109375" customWidth="1"/>
    <col min="4873" max="4873" width="12.42578125" customWidth="1"/>
    <col min="4874" max="4874" width="11" customWidth="1"/>
    <col min="4875" max="4875" width="10.7109375" customWidth="1"/>
    <col min="4876" max="4876" width="9.7109375" customWidth="1"/>
    <col min="4877" max="4877" width="10.7109375" bestFit="1" customWidth="1"/>
    <col min="5121" max="5121" width="11.28515625" customWidth="1"/>
    <col min="5125" max="5125" width="10.28515625" customWidth="1"/>
    <col min="5126" max="5126" width="13.42578125" customWidth="1"/>
    <col min="5127" max="5127" width="13.28515625" customWidth="1"/>
    <col min="5128" max="5128" width="12.7109375" customWidth="1"/>
    <col min="5129" max="5129" width="12.42578125" customWidth="1"/>
    <col min="5130" max="5130" width="11" customWidth="1"/>
    <col min="5131" max="5131" width="10.7109375" customWidth="1"/>
    <col min="5132" max="5132" width="9.7109375" customWidth="1"/>
    <col min="5133" max="5133" width="10.7109375" bestFit="1" customWidth="1"/>
    <col min="5377" max="5377" width="11.28515625" customWidth="1"/>
    <col min="5381" max="5381" width="10.28515625" customWidth="1"/>
    <col min="5382" max="5382" width="13.42578125" customWidth="1"/>
    <col min="5383" max="5383" width="13.28515625" customWidth="1"/>
    <col min="5384" max="5384" width="12.7109375" customWidth="1"/>
    <col min="5385" max="5385" width="12.42578125" customWidth="1"/>
    <col min="5386" max="5386" width="11" customWidth="1"/>
    <col min="5387" max="5387" width="10.7109375" customWidth="1"/>
    <col min="5388" max="5388" width="9.7109375" customWidth="1"/>
    <col min="5389" max="5389" width="10.7109375" bestFit="1" customWidth="1"/>
    <col min="5633" max="5633" width="11.28515625" customWidth="1"/>
    <col min="5637" max="5637" width="10.28515625" customWidth="1"/>
    <col min="5638" max="5638" width="13.42578125" customWidth="1"/>
    <col min="5639" max="5639" width="13.28515625" customWidth="1"/>
    <col min="5640" max="5640" width="12.7109375" customWidth="1"/>
    <col min="5641" max="5641" width="12.42578125" customWidth="1"/>
    <col min="5642" max="5642" width="11" customWidth="1"/>
    <col min="5643" max="5643" width="10.7109375" customWidth="1"/>
    <col min="5644" max="5644" width="9.7109375" customWidth="1"/>
    <col min="5645" max="5645" width="10.7109375" bestFit="1" customWidth="1"/>
    <col min="5889" max="5889" width="11.28515625" customWidth="1"/>
    <col min="5893" max="5893" width="10.28515625" customWidth="1"/>
    <col min="5894" max="5894" width="13.42578125" customWidth="1"/>
    <col min="5895" max="5895" width="13.28515625" customWidth="1"/>
    <col min="5896" max="5896" width="12.7109375" customWidth="1"/>
    <col min="5897" max="5897" width="12.42578125" customWidth="1"/>
    <col min="5898" max="5898" width="11" customWidth="1"/>
    <col min="5899" max="5899" width="10.7109375" customWidth="1"/>
    <col min="5900" max="5900" width="9.7109375" customWidth="1"/>
    <col min="5901" max="5901" width="10.7109375" bestFit="1" customWidth="1"/>
    <col min="6145" max="6145" width="11.28515625" customWidth="1"/>
    <col min="6149" max="6149" width="10.28515625" customWidth="1"/>
    <col min="6150" max="6150" width="13.42578125" customWidth="1"/>
    <col min="6151" max="6151" width="13.28515625" customWidth="1"/>
    <col min="6152" max="6152" width="12.7109375" customWidth="1"/>
    <col min="6153" max="6153" width="12.42578125" customWidth="1"/>
    <col min="6154" max="6154" width="11" customWidth="1"/>
    <col min="6155" max="6155" width="10.7109375" customWidth="1"/>
    <col min="6156" max="6156" width="9.7109375" customWidth="1"/>
    <col min="6157" max="6157" width="10.7109375" bestFit="1" customWidth="1"/>
    <col min="6401" max="6401" width="11.28515625" customWidth="1"/>
    <col min="6405" max="6405" width="10.28515625" customWidth="1"/>
    <col min="6406" max="6406" width="13.42578125" customWidth="1"/>
    <col min="6407" max="6407" width="13.28515625" customWidth="1"/>
    <col min="6408" max="6408" width="12.7109375" customWidth="1"/>
    <col min="6409" max="6409" width="12.42578125" customWidth="1"/>
    <col min="6410" max="6410" width="11" customWidth="1"/>
    <col min="6411" max="6411" width="10.7109375" customWidth="1"/>
    <col min="6412" max="6412" width="9.7109375" customWidth="1"/>
    <col min="6413" max="6413" width="10.7109375" bestFit="1" customWidth="1"/>
    <col min="6657" max="6657" width="11.28515625" customWidth="1"/>
    <col min="6661" max="6661" width="10.28515625" customWidth="1"/>
    <col min="6662" max="6662" width="13.42578125" customWidth="1"/>
    <col min="6663" max="6663" width="13.28515625" customWidth="1"/>
    <col min="6664" max="6664" width="12.7109375" customWidth="1"/>
    <col min="6665" max="6665" width="12.42578125" customWidth="1"/>
    <col min="6666" max="6666" width="11" customWidth="1"/>
    <col min="6667" max="6667" width="10.7109375" customWidth="1"/>
    <col min="6668" max="6668" width="9.7109375" customWidth="1"/>
    <col min="6669" max="6669" width="10.7109375" bestFit="1" customWidth="1"/>
    <col min="6913" max="6913" width="11.28515625" customWidth="1"/>
    <col min="6917" max="6917" width="10.28515625" customWidth="1"/>
    <col min="6918" max="6918" width="13.42578125" customWidth="1"/>
    <col min="6919" max="6919" width="13.28515625" customWidth="1"/>
    <col min="6920" max="6920" width="12.7109375" customWidth="1"/>
    <col min="6921" max="6921" width="12.42578125" customWidth="1"/>
    <col min="6922" max="6922" width="11" customWidth="1"/>
    <col min="6923" max="6923" width="10.7109375" customWidth="1"/>
    <col min="6924" max="6924" width="9.7109375" customWidth="1"/>
    <col min="6925" max="6925" width="10.7109375" bestFit="1" customWidth="1"/>
    <col min="7169" max="7169" width="11.28515625" customWidth="1"/>
    <col min="7173" max="7173" width="10.28515625" customWidth="1"/>
    <col min="7174" max="7174" width="13.42578125" customWidth="1"/>
    <col min="7175" max="7175" width="13.28515625" customWidth="1"/>
    <col min="7176" max="7176" width="12.7109375" customWidth="1"/>
    <col min="7177" max="7177" width="12.42578125" customWidth="1"/>
    <col min="7178" max="7178" width="11" customWidth="1"/>
    <col min="7179" max="7179" width="10.7109375" customWidth="1"/>
    <col min="7180" max="7180" width="9.7109375" customWidth="1"/>
    <col min="7181" max="7181" width="10.7109375" bestFit="1" customWidth="1"/>
    <col min="7425" max="7425" width="11.28515625" customWidth="1"/>
    <col min="7429" max="7429" width="10.28515625" customWidth="1"/>
    <col min="7430" max="7430" width="13.42578125" customWidth="1"/>
    <col min="7431" max="7431" width="13.28515625" customWidth="1"/>
    <col min="7432" max="7432" width="12.7109375" customWidth="1"/>
    <col min="7433" max="7433" width="12.42578125" customWidth="1"/>
    <col min="7434" max="7434" width="11" customWidth="1"/>
    <col min="7435" max="7435" width="10.7109375" customWidth="1"/>
    <col min="7436" max="7436" width="9.7109375" customWidth="1"/>
    <col min="7437" max="7437" width="10.7109375" bestFit="1" customWidth="1"/>
    <col min="7681" max="7681" width="11.28515625" customWidth="1"/>
    <col min="7685" max="7685" width="10.28515625" customWidth="1"/>
    <col min="7686" max="7686" width="13.42578125" customWidth="1"/>
    <col min="7687" max="7687" width="13.28515625" customWidth="1"/>
    <col min="7688" max="7688" width="12.7109375" customWidth="1"/>
    <col min="7689" max="7689" width="12.42578125" customWidth="1"/>
    <col min="7690" max="7690" width="11" customWidth="1"/>
    <col min="7691" max="7691" width="10.7109375" customWidth="1"/>
    <col min="7692" max="7692" width="9.7109375" customWidth="1"/>
    <col min="7693" max="7693" width="10.7109375" bestFit="1" customWidth="1"/>
    <col min="7937" max="7937" width="11.28515625" customWidth="1"/>
    <col min="7941" max="7941" width="10.28515625" customWidth="1"/>
    <col min="7942" max="7942" width="13.42578125" customWidth="1"/>
    <col min="7943" max="7943" width="13.28515625" customWidth="1"/>
    <col min="7944" max="7944" width="12.7109375" customWidth="1"/>
    <col min="7945" max="7945" width="12.42578125" customWidth="1"/>
    <col min="7946" max="7946" width="11" customWidth="1"/>
    <col min="7947" max="7947" width="10.7109375" customWidth="1"/>
    <col min="7948" max="7948" width="9.7109375" customWidth="1"/>
    <col min="7949" max="7949" width="10.7109375" bestFit="1" customWidth="1"/>
    <col min="8193" max="8193" width="11.28515625" customWidth="1"/>
    <col min="8197" max="8197" width="10.28515625" customWidth="1"/>
    <col min="8198" max="8198" width="13.42578125" customWidth="1"/>
    <col min="8199" max="8199" width="13.28515625" customWidth="1"/>
    <col min="8200" max="8200" width="12.7109375" customWidth="1"/>
    <col min="8201" max="8201" width="12.42578125" customWidth="1"/>
    <col min="8202" max="8202" width="11" customWidth="1"/>
    <col min="8203" max="8203" width="10.7109375" customWidth="1"/>
    <col min="8204" max="8204" width="9.7109375" customWidth="1"/>
    <col min="8205" max="8205" width="10.7109375" bestFit="1" customWidth="1"/>
    <col min="8449" max="8449" width="11.28515625" customWidth="1"/>
    <col min="8453" max="8453" width="10.28515625" customWidth="1"/>
    <col min="8454" max="8454" width="13.42578125" customWidth="1"/>
    <col min="8455" max="8455" width="13.28515625" customWidth="1"/>
    <col min="8456" max="8456" width="12.7109375" customWidth="1"/>
    <col min="8457" max="8457" width="12.42578125" customWidth="1"/>
    <col min="8458" max="8458" width="11" customWidth="1"/>
    <col min="8459" max="8459" width="10.7109375" customWidth="1"/>
    <col min="8460" max="8460" width="9.7109375" customWidth="1"/>
    <col min="8461" max="8461" width="10.7109375" bestFit="1" customWidth="1"/>
    <col min="8705" max="8705" width="11.28515625" customWidth="1"/>
    <col min="8709" max="8709" width="10.28515625" customWidth="1"/>
    <col min="8710" max="8710" width="13.42578125" customWidth="1"/>
    <col min="8711" max="8711" width="13.28515625" customWidth="1"/>
    <col min="8712" max="8712" width="12.7109375" customWidth="1"/>
    <col min="8713" max="8713" width="12.42578125" customWidth="1"/>
    <col min="8714" max="8714" width="11" customWidth="1"/>
    <col min="8715" max="8715" width="10.7109375" customWidth="1"/>
    <col min="8716" max="8716" width="9.7109375" customWidth="1"/>
    <col min="8717" max="8717" width="10.7109375" bestFit="1" customWidth="1"/>
    <col min="8961" max="8961" width="11.28515625" customWidth="1"/>
    <col min="8965" max="8965" width="10.28515625" customWidth="1"/>
    <col min="8966" max="8966" width="13.42578125" customWidth="1"/>
    <col min="8967" max="8967" width="13.28515625" customWidth="1"/>
    <col min="8968" max="8968" width="12.7109375" customWidth="1"/>
    <col min="8969" max="8969" width="12.42578125" customWidth="1"/>
    <col min="8970" max="8970" width="11" customWidth="1"/>
    <col min="8971" max="8971" width="10.7109375" customWidth="1"/>
    <col min="8972" max="8972" width="9.7109375" customWidth="1"/>
    <col min="8973" max="8973" width="10.7109375" bestFit="1" customWidth="1"/>
    <col min="9217" max="9217" width="11.28515625" customWidth="1"/>
    <col min="9221" max="9221" width="10.28515625" customWidth="1"/>
    <col min="9222" max="9222" width="13.42578125" customWidth="1"/>
    <col min="9223" max="9223" width="13.28515625" customWidth="1"/>
    <col min="9224" max="9224" width="12.7109375" customWidth="1"/>
    <col min="9225" max="9225" width="12.42578125" customWidth="1"/>
    <col min="9226" max="9226" width="11" customWidth="1"/>
    <col min="9227" max="9227" width="10.7109375" customWidth="1"/>
    <col min="9228" max="9228" width="9.7109375" customWidth="1"/>
    <col min="9229" max="9229" width="10.7109375" bestFit="1" customWidth="1"/>
    <col min="9473" max="9473" width="11.28515625" customWidth="1"/>
    <col min="9477" max="9477" width="10.28515625" customWidth="1"/>
    <col min="9478" max="9478" width="13.42578125" customWidth="1"/>
    <col min="9479" max="9479" width="13.28515625" customWidth="1"/>
    <col min="9480" max="9480" width="12.7109375" customWidth="1"/>
    <col min="9481" max="9481" width="12.42578125" customWidth="1"/>
    <col min="9482" max="9482" width="11" customWidth="1"/>
    <col min="9483" max="9483" width="10.7109375" customWidth="1"/>
    <col min="9484" max="9484" width="9.7109375" customWidth="1"/>
    <col min="9485" max="9485" width="10.7109375" bestFit="1" customWidth="1"/>
    <col min="9729" max="9729" width="11.28515625" customWidth="1"/>
    <col min="9733" max="9733" width="10.28515625" customWidth="1"/>
    <col min="9734" max="9734" width="13.42578125" customWidth="1"/>
    <col min="9735" max="9735" width="13.28515625" customWidth="1"/>
    <col min="9736" max="9736" width="12.7109375" customWidth="1"/>
    <col min="9737" max="9737" width="12.42578125" customWidth="1"/>
    <col min="9738" max="9738" width="11" customWidth="1"/>
    <col min="9739" max="9739" width="10.7109375" customWidth="1"/>
    <col min="9740" max="9740" width="9.7109375" customWidth="1"/>
    <col min="9741" max="9741" width="10.7109375" bestFit="1" customWidth="1"/>
    <col min="9985" max="9985" width="11.28515625" customWidth="1"/>
    <col min="9989" max="9989" width="10.28515625" customWidth="1"/>
    <col min="9990" max="9990" width="13.42578125" customWidth="1"/>
    <col min="9991" max="9991" width="13.28515625" customWidth="1"/>
    <col min="9992" max="9992" width="12.7109375" customWidth="1"/>
    <col min="9993" max="9993" width="12.42578125" customWidth="1"/>
    <col min="9994" max="9994" width="11" customWidth="1"/>
    <col min="9995" max="9995" width="10.7109375" customWidth="1"/>
    <col min="9996" max="9996" width="9.7109375" customWidth="1"/>
    <col min="9997" max="9997" width="10.7109375" bestFit="1" customWidth="1"/>
    <col min="10241" max="10241" width="11.28515625" customWidth="1"/>
    <col min="10245" max="10245" width="10.28515625" customWidth="1"/>
    <col min="10246" max="10246" width="13.42578125" customWidth="1"/>
    <col min="10247" max="10247" width="13.28515625" customWidth="1"/>
    <col min="10248" max="10248" width="12.7109375" customWidth="1"/>
    <col min="10249" max="10249" width="12.42578125" customWidth="1"/>
    <col min="10250" max="10250" width="11" customWidth="1"/>
    <col min="10251" max="10251" width="10.7109375" customWidth="1"/>
    <col min="10252" max="10252" width="9.7109375" customWidth="1"/>
    <col min="10253" max="10253" width="10.7109375" bestFit="1" customWidth="1"/>
    <col min="10497" max="10497" width="11.28515625" customWidth="1"/>
    <col min="10501" max="10501" width="10.28515625" customWidth="1"/>
    <col min="10502" max="10502" width="13.42578125" customWidth="1"/>
    <col min="10503" max="10503" width="13.28515625" customWidth="1"/>
    <col min="10504" max="10504" width="12.7109375" customWidth="1"/>
    <col min="10505" max="10505" width="12.42578125" customWidth="1"/>
    <col min="10506" max="10506" width="11" customWidth="1"/>
    <col min="10507" max="10507" width="10.7109375" customWidth="1"/>
    <col min="10508" max="10508" width="9.7109375" customWidth="1"/>
    <col min="10509" max="10509" width="10.7109375" bestFit="1" customWidth="1"/>
    <col min="10753" max="10753" width="11.28515625" customWidth="1"/>
    <col min="10757" max="10757" width="10.28515625" customWidth="1"/>
    <col min="10758" max="10758" width="13.42578125" customWidth="1"/>
    <col min="10759" max="10759" width="13.28515625" customWidth="1"/>
    <col min="10760" max="10760" width="12.7109375" customWidth="1"/>
    <col min="10761" max="10761" width="12.42578125" customWidth="1"/>
    <col min="10762" max="10762" width="11" customWidth="1"/>
    <col min="10763" max="10763" width="10.7109375" customWidth="1"/>
    <col min="10764" max="10764" width="9.7109375" customWidth="1"/>
    <col min="10765" max="10765" width="10.7109375" bestFit="1" customWidth="1"/>
    <col min="11009" max="11009" width="11.28515625" customWidth="1"/>
    <col min="11013" max="11013" width="10.28515625" customWidth="1"/>
    <col min="11014" max="11014" width="13.42578125" customWidth="1"/>
    <col min="11015" max="11015" width="13.28515625" customWidth="1"/>
    <col min="11016" max="11016" width="12.7109375" customWidth="1"/>
    <col min="11017" max="11017" width="12.42578125" customWidth="1"/>
    <col min="11018" max="11018" width="11" customWidth="1"/>
    <col min="11019" max="11019" width="10.7109375" customWidth="1"/>
    <col min="11020" max="11020" width="9.7109375" customWidth="1"/>
    <col min="11021" max="11021" width="10.7109375" bestFit="1" customWidth="1"/>
    <col min="11265" max="11265" width="11.28515625" customWidth="1"/>
    <col min="11269" max="11269" width="10.28515625" customWidth="1"/>
    <col min="11270" max="11270" width="13.42578125" customWidth="1"/>
    <col min="11271" max="11271" width="13.28515625" customWidth="1"/>
    <col min="11272" max="11272" width="12.7109375" customWidth="1"/>
    <col min="11273" max="11273" width="12.42578125" customWidth="1"/>
    <col min="11274" max="11274" width="11" customWidth="1"/>
    <col min="11275" max="11275" width="10.7109375" customWidth="1"/>
    <col min="11276" max="11276" width="9.7109375" customWidth="1"/>
    <col min="11277" max="11277" width="10.7109375" bestFit="1" customWidth="1"/>
    <col min="11521" max="11521" width="11.28515625" customWidth="1"/>
    <col min="11525" max="11525" width="10.28515625" customWidth="1"/>
    <col min="11526" max="11526" width="13.42578125" customWidth="1"/>
    <col min="11527" max="11527" width="13.28515625" customWidth="1"/>
    <col min="11528" max="11528" width="12.7109375" customWidth="1"/>
    <col min="11529" max="11529" width="12.42578125" customWidth="1"/>
    <col min="11530" max="11530" width="11" customWidth="1"/>
    <col min="11531" max="11531" width="10.7109375" customWidth="1"/>
    <col min="11532" max="11532" width="9.7109375" customWidth="1"/>
    <col min="11533" max="11533" width="10.7109375" bestFit="1" customWidth="1"/>
    <col min="11777" max="11777" width="11.28515625" customWidth="1"/>
    <col min="11781" max="11781" width="10.28515625" customWidth="1"/>
    <col min="11782" max="11782" width="13.42578125" customWidth="1"/>
    <col min="11783" max="11783" width="13.28515625" customWidth="1"/>
    <col min="11784" max="11784" width="12.7109375" customWidth="1"/>
    <col min="11785" max="11785" width="12.42578125" customWidth="1"/>
    <col min="11786" max="11786" width="11" customWidth="1"/>
    <col min="11787" max="11787" width="10.7109375" customWidth="1"/>
    <col min="11788" max="11788" width="9.7109375" customWidth="1"/>
    <col min="11789" max="11789" width="10.7109375" bestFit="1" customWidth="1"/>
    <col min="12033" max="12033" width="11.28515625" customWidth="1"/>
    <col min="12037" max="12037" width="10.28515625" customWidth="1"/>
    <col min="12038" max="12038" width="13.42578125" customWidth="1"/>
    <col min="12039" max="12039" width="13.28515625" customWidth="1"/>
    <col min="12040" max="12040" width="12.7109375" customWidth="1"/>
    <col min="12041" max="12041" width="12.42578125" customWidth="1"/>
    <col min="12042" max="12042" width="11" customWidth="1"/>
    <col min="12043" max="12043" width="10.7109375" customWidth="1"/>
    <col min="12044" max="12044" width="9.7109375" customWidth="1"/>
    <col min="12045" max="12045" width="10.7109375" bestFit="1" customWidth="1"/>
    <col min="12289" max="12289" width="11.28515625" customWidth="1"/>
    <col min="12293" max="12293" width="10.28515625" customWidth="1"/>
    <col min="12294" max="12294" width="13.42578125" customWidth="1"/>
    <col min="12295" max="12295" width="13.28515625" customWidth="1"/>
    <col min="12296" max="12296" width="12.7109375" customWidth="1"/>
    <col min="12297" max="12297" width="12.42578125" customWidth="1"/>
    <col min="12298" max="12298" width="11" customWidth="1"/>
    <col min="12299" max="12299" width="10.7109375" customWidth="1"/>
    <col min="12300" max="12300" width="9.7109375" customWidth="1"/>
    <col min="12301" max="12301" width="10.7109375" bestFit="1" customWidth="1"/>
    <col min="12545" max="12545" width="11.28515625" customWidth="1"/>
    <col min="12549" max="12549" width="10.28515625" customWidth="1"/>
    <col min="12550" max="12550" width="13.42578125" customWidth="1"/>
    <col min="12551" max="12551" width="13.28515625" customWidth="1"/>
    <col min="12552" max="12552" width="12.7109375" customWidth="1"/>
    <col min="12553" max="12553" width="12.42578125" customWidth="1"/>
    <col min="12554" max="12554" width="11" customWidth="1"/>
    <col min="12555" max="12555" width="10.7109375" customWidth="1"/>
    <col min="12556" max="12556" width="9.7109375" customWidth="1"/>
    <col min="12557" max="12557" width="10.7109375" bestFit="1" customWidth="1"/>
    <col min="12801" max="12801" width="11.28515625" customWidth="1"/>
    <col min="12805" max="12805" width="10.28515625" customWidth="1"/>
    <col min="12806" max="12806" width="13.42578125" customWidth="1"/>
    <col min="12807" max="12807" width="13.28515625" customWidth="1"/>
    <col min="12808" max="12808" width="12.7109375" customWidth="1"/>
    <col min="12809" max="12809" width="12.42578125" customWidth="1"/>
    <col min="12810" max="12810" width="11" customWidth="1"/>
    <col min="12811" max="12811" width="10.7109375" customWidth="1"/>
    <col min="12812" max="12812" width="9.7109375" customWidth="1"/>
    <col min="12813" max="12813" width="10.7109375" bestFit="1" customWidth="1"/>
    <col min="13057" max="13057" width="11.28515625" customWidth="1"/>
    <col min="13061" max="13061" width="10.28515625" customWidth="1"/>
    <col min="13062" max="13062" width="13.42578125" customWidth="1"/>
    <col min="13063" max="13063" width="13.28515625" customWidth="1"/>
    <col min="13064" max="13064" width="12.7109375" customWidth="1"/>
    <col min="13065" max="13065" width="12.42578125" customWidth="1"/>
    <col min="13066" max="13066" width="11" customWidth="1"/>
    <col min="13067" max="13067" width="10.7109375" customWidth="1"/>
    <col min="13068" max="13068" width="9.7109375" customWidth="1"/>
    <col min="13069" max="13069" width="10.7109375" bestFit="1" customWidth="1"/>
    <col min="13313" max="13313" width="11.28515625" customWidth="1"/>
    <col min="13317" max="13317" width="10.28515625" customWidth="1"/>
    <col min="13318" max="13318" width="13.42578125" customWidth="1"/>
    <col min="13319" max="13319" width="13.28515625" customWidth="1"/>
    <col min="13320" max="13320" width="12.7109375" customWidth="1"/>
    <col min="13321" max="13321" width="12.42578125" customWidth="1"/>
    <col min="13322" max="13322" width="11" customWidth="1"/>
    <col min="13323" max="13323" width="10.7109375" customWidth="1"/>
    <col min="13324" max="13324" width="9.7109375" customWidth="1"/>
    <col min="13325" max="13325" width="10.7109375" bestFit="1" customWidth="1"/>
    <col min="13569" max="13569" width="11.28515625" customWidth="1"/>
    <col min="13573" max="13573" width="10.28515625" customWidth="1"/>
    <col min="13574" max="13574" width="13.42578125" customWidth="1"/>
    <col min="13575" max="13575" width="13.28515625" customWidth="1"/>
    <col min="13576" max="13576" width="12.7109375" customWidth="1"/>
    <col min="13577" max="13577" width="12.42578125" customWidth="1"/>
    <col min="13578" max="13578" width="11" customWidth="1"/>
    <col min="13579" max="13579" width="10.7109375" customWidth="1"/>
    <col min="13580" max="13580" width="9.7109375" customWidth="1"/>
    <col min="13581" max="13581" width="10.7109375" bestFit="1" customWidth="1"/>
    <col min="13825" max="13825" width="11.28515625" customWidth="1"/>
    <col min="13829" max="13829" width="10.28515625" customWidth="1"/>
    <col min="13830" max="13830" width="13.42578125" customWidth="1"/>
    <col min="13831" max="13831" width="13.28515625" customWidth="1"/>
    <col min="13832" max="13832" width="12.7109375" customWidth="1"/>
    <col min="13833" max="13833" width="12.42578125" customWidth="1"/>
    <col min="13834" max="13834" width="11" customWidth="1"/>
    <col min="13835" max="13835" width="10.7109375" customWidth="1"/>
    <col min="13836" max="13836" width="9.7109375" customWidth="1"/>
    <col min="13837" max="13837" width="10.7109375" bestFit="1" customWidth="1"/>
    <col min="14081" max="14081" width="11.28515625" customWidth="1"/>
    <col min="14085" max="14085" width="10.28515625" customWidth="1"/>
    <col min="14086" max="14086" width="13.42578125" customWidth="1"/>
    <col min="14087" max="14087" width="13.28515625" customWidth="1"/>
    <col min="14088" max="14088" width="12.7109375" customWidth="1"/>
    <col min="14089" max="14089" width="12.42578125" customWidth="1"/>
    <col min="14090" max="14090" width="11" customWidth="1"/>
    <col min="14091" max="14091" width="10.7109375" customWidth="1"/>
    <col min="14092" max="14092" width="9.7109375" customWidth="1"/>
    <col min="14093" max="14093" width="10.7109375" bestFit="1" customWidth="1"/>
    <col min="14337" max="14337" width="11.28515625" customWidth="1"/>
    <col min="14341" max="14341" width="10.28515625" customWidth="1"/>
    <col min="14342" max="14342" width="13.42578125" customWidth="1"/>
    <col min="14343" max="14343" width="13.28515625" customWidth="1"/>
    <col min="14344" max="14344" width="12.7109375" customWidth="1"/>
    <col min="14345" max="14345" width="12.42578125" customWidth="1"/>
    <col min="14346" max="14346" width="11" customWidth="1"/>
    <col min="14347" max="14347" width="10.7109375" customWidth="1"/>
    <col min="14348" max="14348" width="9.7109375" customWidth="1"/>
    <col min="14349" max="14349" width="10.7109375" bestFit="1" customWidth="1"/>
    <col min="14593" max="14593" width="11.28515625" customWidth="1"/>
    <col min="14597" max="14597" width="10.28515625" customWidth="1"/>
    <col min="14598" max="14598" width="13.42578125" customWidth="1"/>
    <col min="14599" max="14599" width="13.28515625" customWidth="1"/>
    <col min="14600" max="14600" width="12.7109375" customWidth="1"/>
    <col min="14601" max="14601" width="12.42578125" customWidth="1"/>
    <col min="14602" max="14602" width="11" customWidth="1"/>
    <col min="14603" max="14603" width="10.7109375" customWidth="1"/>
    <col min="14604" max="14604" width="9.7109375" customWidth="1"/>
    <col min="14605" max="14605" width="10.7109375" bestFit="1" customWidth="1"/>
    <col min="14849" max="14849" width="11.28515625" customWidth="1"/>
    <col min="14853" max="14853" width="10.28515625" customWidth="1"/>
    <col min="14854" max="14854" width="13.42578125" customWidth="1"/>
    <col min="14855" max="14855" width="13.28515625" customWidth="1"/>
    <col min="14856" max="14856" width="12.7109375" customWidth="1"/>
    <col min="14857" max="14857" width="12.42578125" customWidth="1"/>
    <col min="14858" max="14858" width="11" customWidth="1"/>
    <col min="14859" max="14859" width="10.7109375" customWidth="1"/>
    <col min="14860" max="14860" width="9.7109375" customWidth="1"/>
    <col min="14861" max="14861" width="10.7109375" bestFit="1" customWidth="1"/>
    <col min="15105" max="15105" width="11.28515625" customWidth="1"/>
    <col min="15109" max="15109" width="10.28515625" customWidth="1"/>
    <col min="15110" max="15110" width="13.42578125" customWidth="1"/>
    <col min="15111" max="15111" width="13.28515625" customWidth="1"/>
    <col min="15112" max="15112" width="12.7109375" customWidth="1"/>
    <col min="15113" max="15113" width="12.42578125" customWidth="1"/>
    <col min="15114" max="15114" width="11" customWidth="1"/>
    <col min="15115" max="15115" width="10.7109375" customWidth="1"/>
    <col min="15116" max="15116" width="9.7109375" customWidth="1"/>
    <col min="15117" max="15117" width="10.7109375" bestFit="1" customWidth="1"/>
    <col min="15361" max="15361" width="11.28515625" customWidth="1"/>
    <col min="15365" max="15365" width="10.28515625" customWidth="1"/>
    <col min="15366" max="15366" width="13.42578125" customWidth="1"/>
    <col min="15367" max="15367" width="13.28515625" customWidth="1"/>
    <col min="15368" max="15368" width="12.7109375" customWidth="1"/>
    <col min="15369" max="15369" width="12.42578125" customWidth="1"/>
    <col min="15370" max="15370" width="11" customWidth="1"/>
    <col min="15371" max="15371" width="10.7109375" customWidth="1"/>
    <col min="15372" max="15372" width="9.7109375" customWidth="1"/>
    <col min="15373" max="15373" width="10.7109375" bestFit="1" customWidth="1"/>
    <col min="15617" max="15617" width="11.28515625" customWidth="1"/>
    <col min="15621" max="15621" width="10.28515625" customWidth="1"/>
    <col min="15622" max="15622" width="13.42578125" customWidth="1"/>
    <col min="15623" max="15623" width="13.28515625" customWidth="1"/>
    <col min="15624" max="15624" width="12.7109375" customWidth="1"/>
    <col min="15625" max="15625" width="12.42578125" customWidth="1"/>
    <col min="15626" max="15626" width="11" customWidth="1"/>
    <col min="15627" max="15627" width="10.7109375" customWidth="1"/>
    <col min="15628" max="15628" width="9.7109375" customWidth="1"/>
    <col min="15629" max="15629" width="10.7109375" bestFit="1" customWidth="1"/>
    <col min="15873" max="15873" width="11.28515625" customWidth="1"/>
    <col min="15877" max="15877" width="10.28515625" customWidth="1"/>
    <col min="15878" max="15878" width="13.42578125" customWidth="1"/>
    <col min="15879" max="15879" width="13.28515625" customWidth="1"/>
    <col min="15880" max="15880" width="12.7109375" customWidth="1"/>
    <col min="15881" max="15881" width="12.42578125" customWidth="1"/>
    <col min="15882" max="15882" width="11" customWidth="1"/>
    <col min="15883" max="15883" width="10.7109375" customWidth="1"/>
    <col min="15884" max="15884" width="9.7109375" customWidth="1"/>
    <col min="15885" max="15885" width="10.7109375" bestFit="1" customWidth="1"/>
    <col min="16129" max="16129" width="11.28515625" customWidth="1"/>
    <col min="16133" max="16133" width="10.28515625" customWidth="1"/>
    <col min="16134" max="16134" width="13.42578125" customWidth="1"/>
    <col min="16135" max="16135" width="13.28515625" customWidth="1"/>
    <col min="16136" max="16136" width="12.7109375" customWidth="1"/>
    <col min="16137" max="16137" width="12.42578125" customWidth="1"/>
    <col min="16138" max="16138" width="11" customWidth="1"/>
    <col min="16139" max="16139" width="10.7109375" customWidth="1"/>
    <col min="16140" max="16140" width="9.7109375" customWidth="1"/>
    <col min="16141" max="16141" width="10.7109375" bestFit="1" customWidth="1"/>
  </cols>
  <sheetData>
    <row r="1" spans="1:14" ht="20.100000000000001" customHeight="1">
      <c r="A1" s="195" t="s">
        <v>825</v>
      </c>
      <c r="B1" s="122"/>
      <c r="C1" s="122"/>
      <c r="D1" s="122"/>
      <c r="E1" s="122"/>
      <c r="F1" s="122"/>
      <c r="G1" s="122"/>
      <c r="H1" s="122"/>
      <c r="I1" s="122"/>
      <c r="J1" s="123"/>
      <c r="K1" s="124"/>
      <c r="L1" s="124"/>
      <c r="M1" s="123"/>
      <c r="N1" s="123"/>
    </row>
    <row r="2" spans="1:14" ht="20.100000000000001" customHeight="1">
      <c r="A2" s="196"/>
      <c r="B2" s="833" t="s">
        <v>298</v>
      </c>
      <c r="C2" s="833"/>
      <c r="D2" s="833"/>
      <c r="E2" s="833"/>
      <c r="F2" s="834" t="s">
        <v>299</v>
      </c>
      <c r="G2" s="834"/>
      <c r="H2" s="834"/>
      <c r="I2" s="834"/>
      <c r="J2" s="835" t="s">
        <v>236</v>
      </c>
      <c r="K2" s="835"/>
      <c r="L2" s="835"/>
      <c r="M2" s="835"/>
      <c r="N2" s="123"/>
    </row>
    <row r="3" spans="1:14" ht="20.100000000000001" customHeight="1">
      <c r="A3" s="125" t="s">
        <v>300</v>
      </c>
      <c r="B3" s="833" t="s">
        <v>301</v>
      </c>
      <c r="C3" s="834"/>
      <c r="D3" s="834"/>
      <c r="E3" s="834"/>
      <c r="F3" s="834" t="s">
        <v>301</v>
      </c>
      <c r="G3" s="834"/>
      <c r="H3" s="834"/>
      <c r="I3" s="834"/>
      <c r="J3" s="836" t="s">
        <v>301</v>
      </c>
      <c r="K3" s="836"/>
      <c r="L3" s="836"/>
      <c r="M3" s="836"/>
      <c r="N3" s="123"/>
    </row>
    <row r="4" spans="1:14" ht="20.100000000000001" customHeight="1">
      <c r="A4" s="197"/>
      <c r="B4" s="198" t="s">
        <v>302</v>
      </c>
      <c r="C4" s="198" t="s">
        <v>303</v>
      </c>
      <c r="D4" s="198" t="s">
        <v>304</v>
      </c>
      <c r="E4" s="198" t="s">
        <v>824</v>
      </c>
      <c r="F4" s="198" t="s">
        <v>302</v>
      </c>
      <c r="G4" s="198" t="s">
        <v>303</v>
      </c>
      <c r="H4" s="198" t="s">
        <v>304</v>
      </c>
      <c r="I4" s="198" t="s">
        <v>824</v>
      </c>
      <c r="J4" s="198" t="s">
        <v>302</v>
      </c>
      <c r="K4" s="199" t="s">
        <v>303</v>
      </c>
      <c r="L4" s="200" t="s">
        <v>304</v>
      </c>
      <c r="M4" s="200" t="s">
        <v>824</v>
      </c>
      <c r="N4" s="123"/>
    </row>
    <row r="5" spans="1:14" ht="20.100000000000001" customHeight="1">
      <c r="A5" s="126" t="s">
        <v>305</v>
      </c>
      <c r="B5" s="127">
        <v>135</v>
      </c>
      <c r="C5" s="127">
        <v>96</v>
      </c>
      <c r="D5" s="128">
        <v>138</v>
      </c>
      <c r="E5" s="128">
        <v>136</v>
      </c>
      <c r="F5" s="129">
        <v>2616.0300000000002</v>
      </c>
      <c r="G5" s="129">
        <v>1072.76</v>
      </c>
      <c r="H5" s="129">
        <v>3683.85</v>
      </c>
      <c r="I5" s="129">
        <v>2909.3293830000007</v>
      </c>
      <c r="J5" s="130">
        <v>3829</v>
      </c>
      <c r="K5" s="130">
        <v>2967</v>
      </c>
      <c r="L5" s="131">
        <v>4589</v>
      </c>
      <c r="M5" s="131">
        <v>3786</v>
      </c>
    </row>
    <row r="6" spans="1:14" ht="20.100000000000001" customHeight="1">
      <c r="A6" s="126" t="s">
        <v>306</v>
      </c>
      <c r="B6" s="127">
        <v>212</v>
      </c>
      <c r="C6" s="127">
        <v>82</v>
      </c>
      <c r="D6" s="128">
        <v>96</v>
      </c>
      <c r="E6" s="128">
        <v>180</v>
      </c>
      <c r="F6" s="129">
        <v>3102.13</v>
      </c>
      <c r="G6" s="129">
        <v>861.37</v>
      </c>
      <c r="H6" s="129">
        <v>904.61</v>
      </c>
      <c r="I6" s="129">
        <v>18621.002118000004</v>
      </c>
      <c r="J6" s="132">
        <v>5022</v>
      </c>
      <c r="K6" s="132">
        <v>1174</v>
      </c>
      <c r="L6" s="131">
        <v>2686</v>
      </c>
      <c r="M6" s="131">
        <v>5205</v>
      </c>
    </row>
    <row r="7" spans="1:14" ht="20.100000000000001" customHeight="1">
      <c r="A7" s="126" t="s">
        <v>307</v>
      </c>
      <c r="B7" s="127">
        <v>209</v>
      </c>
      <c r="C7" s="127">
        <v>126</v>
      </c>
      <c r="D7" s="128">
        <v>125</v>
      </c>
      <c r="E7" s="128">
        <v>159</v>
      </c>
      <c r="F7" s="129">
        <v>3371.95</v>
      </c>
      <c r="G7" s="129">
        <v>3263.45</v>
      </c>
      <c r="H7" s="129">
        <v>1855.63</v>
      </c>
      <c r="I7" s="129">
        <v>1658.47</v>
      </c>
      <c r="J7" s="130">
        <v>5891</v>
      </c>
      <c r="K7" s="130">
        <v>4793</v>
      </c>
      <c r="L7" s="131">
        <v>3614</v>
      </c>
      <c r="M7" s="131">
        <v>4797</v>
      </c>
    </row>
    <row r="8" spans="1:14" ht="20.100000000000001" customHeight="1">
      <c r="A8" s="126" t="s">
        <v>308</v>
      </c>
      <c r="B8" s="127">
        <v>57</v>
      </c>
      <c r="C8" s="127">
        <v>53</v>
      </c>
      <c r="D8" s="128">
        <v>68</v>
      </c>
      <c r="E8" s="128">
        <v>213</v>
      </c>
      <c r="F8" s="129">
        <v>547.01</v>
      </c>
      <c r="G8" s="129">
        <v>708.2</v>
      </c>
      <c r="H8" s="129">
        <v>2220.09</v>
      </c>
      <c r="I8" s="129">
        <v>17397.13</v>
      </c>
      <c r="J8" s="130">
        <v>994</v>
      </c>
      <c r="K8" s="130">
        <v>702</v>
      </c>
      <c r="L8" s="131">
        <v>2486</v>
      </c>
      <c r="M8" s="131">
        <v>5003</v>
      </c>
    </row>
    <row r="9" spans="1:14" ht="20.100000000000001" customHeight="1">
      <c r="A9" s="126" t="s">
        <v>309</v>
      </c>
      <c r="B9" s="127">
        <v>69</v>
      </c>
      <c r="C9" s="127">
        <v>103</v>
      </c>
      <c r="D9" s="128">
        <v>228</v>
      </c>
      <c r="E9" s="128">
        <v>154</v>
      </c>
      <c r="F9" s="129">
        <v>8237.8799999999992</v>
      </c>
      <c r="G9" s="129">
        <v>10021.16</v>
      </c>
      <c r="H9" s="129">
        <v>7082.55</v>
      </c>
      <c r="I9" s="129">
        <v>2838.83</v>
      </c>
      <c r="J9" s="130">
        <v>1452</v>
      </c>
      <c r="K9" s="130">
        <v>2595</v>
      </c>
      <c r="L9" s="131">
        <v>8023</v>
      </c>
      <c r="M9" s="131">
        <v>3791</v>
      </c>
    </row>
    <row r="10" spans="1:14" ht="20.100000000000001" customHeight="1">
      <c r="A10" s="126" t="s">
        <v>310</v>
      </c>
      <c r="B10" s="127">
        <v>120</v>
      </c>
      <c r="C10" s="127">
        <v>112</v>
      </c>
      <c r="D10" s="128">
        <v>158</v>
      </c>
      <c r="E10" s="128">
        <v>87</v>
      </c>
      <c r="F10" s="129">
        <v>3057.69</v>
      </c>
      <c r="G10" s="129">
        <v>4874.46</v>
      </c>
      <c r="H10" s="129">
        <v>4483.88</v>
      </c>
      <c r="I10" s="129">
        <v>4260.75</v>
      </c>
      <c r="J10" s="130">
        <v>2177</v>
      </c>
      <c r="K10" s="130">
        <v>4758</v>
      </c>
      <c r="L10" s="131">
        <v>3478</v>
      </c>
      <c r="M10" s="131">
        <v>2077</v>
      </c>
    </row>
    <row r="11" spans="1:14" ht="20.100000000000001" customHeight="1">
      <c r="A11" s="126" t="s">
        <v>311</v>
      </c>
      <c r="B11" s="127">
        <v>78</v>
      </c>
      <c r="C11" s="127">
        <v>260</v>
      </c>
      <c r="D11" s="128">
        <v>129</v>
      </c>
      <c r="E11" s="128">
        <v>88</v>
      </c>
      <c r="F11" s="129">
        <v>632.64</v>
      </c>
      <c r="G11" s="129">
        <v>11875.44</v>
      </c>
      <c r="H11" s="129">
        <v>1760.38</v>
      </c>
      <c r="I11" s="129">
        <v>1766.42</v>
      </c>
      <c r="J11" s="130">
        <v>1442</v>
      </c>
      <c r="K11" s="130">
        <v>5497</v>
      </c>
      <c r="L11" s="131">
        <v>1538</v>
      </c>
      <c r="M11" s="131">
        <v>1492</v>
      </c>
    </row>
    <row r="12" spans="1:14" ht="20.100000000000001" customHeight="1">
      <c r="A12" s="126" t="s">
        <v>312</v>
      </c>
      <c r="B12" s="127">
        <v>155</v>
      </c>
      <c r="C12" s="127">
        <v>148</v>
      </c>
      <c r="D12" s="128">
        <v>118</v>
      </c>
      <c r="E12" s="128">
        <v>66</v>
      </c>
      <c r="F12" s="129">
        <v>1565.96</v>
      </c>
      <c r="G12" s="129">
        <v>3521.46</v>
      </c>
      <c r="H12" s="129">
        <v>2059.89</v>
      </c>
      <c r="I12" s="129">
        <v>1800.35</v>
      </c>
      <c r="J12" s="130">
        <v>3772</v>
      </c>
      <c r="K12" s="130">
        <v>3729</v>
      </c>
      <c r="L12" s="131">
        <v>2282</v>
      </c>
      <c r="M12" s="131">
        <v>1280</v>
      </c>
    </row>
    <row r="13" spans="1:14" ht="20.100000000000001" customHeight="1">
      <c r="A13" s="126" t="s">
        <v>313</v>
      </c>
      <c r="B13" s="127">
        <v>98</v>
      </c>
      <c r="C13" s="127">
        <v>73</v>
      </c>
      <c r="D13" s="128">
        <v>115</v>
      </c>
      <c r="E13" s="128">
        <v>100</v>
      </c>
      <c r="F13" s="129">
        <v>2354.42</v>
      </c>
      <c r="G13" s="129">
        <v>1615.52</v>
      </c>
      <c r="H13" s="129">
        <v>1607.94</v>
      </c>
      <c r="I13" s="129">
        <v>2843.68</v>
      </c>
      <c r="J13" s="130">
        <v>1760</v>
      </c>
      <c r="K13" s="130">
        <v>2319</v>
      </c>
      <c r="L13" s="131">
        <v>1931</v>
      </c>
      <c r="M13" s="131">
        <v>2687</v>
      </c>
    </row>
    <row r="14" spans="1:14" ht="20.100000000000001" customHeight="1">
      <c r="A14" s="126" t="s">
        <v>314</v>
      </c>
      <c r="B14" s="127">
        <v>82</v>
      </c>
      <c r="C14" s="127">
        <v>95</v>
      </c>
      <c r="D14" s="128">
        <v>113</v>
      </c>
      <c r="E14" s="128">
        <v>86</v>
      </c>
      <c r="F14" s="133">
        <v>1674.49</v>
      </c>
      <c r="G14" s="133">
        <v>3384.55</v>
      </c>
      <c r="H14" s="129">
        <v>1974.49</v>
      </c>
      <c r="I14" s="129">
        <v>1258.5899999999999</v>
      </c>
      <c r="J14" s="134">
        <v>2625</v>
      </c>
      <c r="K14" s="134">
        <v>9042</v>
      </c>
      <c r="L14" s="131">
        <v>2870</v>
      </c>
      <c r="M14" s="131">
        <v>2117</v>
      </c>
    </row>
    <row r="15" spans="1:14" ht="20.100000000000001" customHeight="1">
      <c r="A15" s="126" t="s">
        <v>315</v>
      </c>
      <c r="B15" s="127">
        <v>95</v>
      </c>
      <c r="C15" s="127">
        <v>112</v>
      </c>
      <c r="D15" s="141">
        <v>129</v>
      </c>
      <c r="E15" s="201"/>
      <c r="F15" s="129">
        <v>1577.42</v>
      </c>
      <c r="G15" s="129">
        <v>43219.7</v>
      </c>
      <c r="H15" s="182">
        <v>1971.77</v>
      </c>
      <c r="I15" s="182"/>
      <c r="J15" s="130">
        <v>3803</v>
      </c>
      <c r="K15" s="130">
        <v>1787</v>
      </c>
      <c r="L15" s="131">
        <v>2462</v>
      </c>
      <c r="M15" s="131"/>
    </row>
    <row r="16" spans="1:14" ht="20.100000000000001" customHeight="1">
      <c r="A16" s="126" t="s">
        <v>316</v>
      </c>
      <c r="B16" s="127">
        <v>99</v>
      </c>
      <c r="C16" s="127">
        <v>62</v>
      </c>
      <c r="D16" s="141">
        <v>97</v>
      </c>
      <c r="E16" s="202"/>
      <c r="F16" s="129">
        <v>1771.8</v>
      </c>
      <c r="G16" s="129">
        <v>654.4</v>
      </c>
      <c r="H16" s="182">
        <v>3087.66</v>
      </c>
      <c r="I16" s="182"/>
      <c r="J16" s="130">
        <v>3290</v>
      </c>
      <c r="K16" s="130">
        <v>1166</v>
      </c>
      <c r="L16" s="131">
        <v>3545</v>
      </c>
      <c r="M16" s="131"/>
    </row>
    <row r="17" spans="1:13" ht="20.100000000000001" customHeight="1">
      <c r="A17" s="203" t="s">
        <v>200</v>
      </c>
      <c r="B17" s="204">
        <f t="shared" ref="B17:C17" si="0">SUM(B5:B16)</f>
        <v>1409</v>
      </c>
      <c r="C17" s="204">
        <f t="shared" si="0"/>
        <v>1322</v>
      </c>
      <c r="D17" s="204">
        <f>SUM(D5:D16)</f>
        <v>1514</v>
      </c>
      <c r="E17" s="204">
        <f>SUM(E5:E16)</f>
        <v>1269</v>
      </c>
      <c r="F17" s="205">
        <f t="shared" ref="F17:M17" si="1">SUM(F5:F16)</f>
        <v>30509.420000000002</v>
      </c>
      <c r="G17" s="205">
        <f t="shared" si="1"/>
        <v>85072.469999999987</v>
      </c>
      <c r="H17" s="205">
        <f t="shared" si="1"/>
        <v>32692.74</v>
      </c>
      <c r="I17" s="205">
        <f t="shared" si="1"/>
        <v>55354.551501000002</v>
      </c>
      <c r="J17" s="206">
        <f t="shared" si="1"/>
        <v>36057</v>
      </c>
      <c r="K17" s="207">
        <f t="shared" si="1"/>
        <v>40529</v>
      </c>
      <c r="L17" s="208">
        <f t="shared" si="1"/>
        <v>39504</v>
      </c>
      <c r="M17" s="208">
        <f t="shared" si="1"/>
        <v>32235</v>
      </c>
    </row>
  </sheetData>
  <mergeCells count="6">
    <mergeCell ref="B2:E2"/>
    <mergeCell ref="F2:I2"/>
    <mergeCell ref="J2:M2"/>
    <mergeCell ref="B3:E3"/>
    <mergeCell ref="F3:I3"/>
    <mergeCell ref="J3:M3"/>
  </mergeCells>
  <pageMargins left="0.23622047244094491" right="7.874015748031496E-2" top="0.74803149606299213" bottom="0.74803149606299213" header="0.31496062992125984" footer="0.31496062992125984"/>
  <pageSetup paperSize="9" firstPageNumber="39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topLeftCell="A4" workbookViewId="0">
      <selection activeCell="K16" sqref="K16"/>
    </sheetView>
  </sheetViews>
  <sheetFormatPr defaultRowHeight="20.100000000000001" customHeight="1"/>
  <cols>
    <col min="1" max="1" width="13.140625" customWidth="1"/>
    <col min="7" max="7" width="9.7109375" customWidth="1"/>
    <col min="8" max="8" width="12.85546875" customWidth="1"/>
    <col min="9" max="9" width="13" customWidth="1"/>
    <col min="10" max="11" width="11.28515625" customWidth="1"/>
    <col min="12" max="12" width="11.42578125" customWidth="1"/>
    <col min="13" max="13" width="10.28515625" customWidth="1"/>
    <col min="14" max="14" width="9.140625" style="115"/>
    <col min="257" max="257" width="13.140625" customWidth="1"/>
    <col min="263" max="263" width="9.7109375" customWidth="1"/>
    <col min="264" max="264" width="12.85546875" customWidth="1"/>
    <col min="265" max="265" width="13" customWidth="1"/>
    <col min="266" max="267" width="11.28515625" customWidth="1"/>
    <col min="268" max="268" width="11.42578125" customWidth="1"/>
    <col min="269" max="269" width="10.28515625" customWidth="1"/>
    <col min="513" max="513" width="13.140625" customWidth="1"/>
    <col min="519" max="519" width="9.7109375" customWidth="1"/>
    <col min="520" max="520" width="12.85546875" customWidth="1"/>
    <col min="521" max="521" width="13" customWidth="1"/>
    <col min="522" max="523" width="11.28515625" customWidth="1"/>
    <col min="524" max="524" width="11.42578125" customWidth="1"/>
    <col min="525" max="525" width="10.28515625" customWidth="1"/>
    <col min="769" max="769" width="13.140625" customWidth="1"/>
    <col min="775" max="775" width="9.7109375" customWidth="1"/>
    <col min="776" max="776" width="12.85546875" customWidth="1"/>
    <col min="777" max="777" width="13" customWidth="1"/>
    <col min="778" max="779" width="11.28515625" customWidth="1"/>
    <col min="780" max="780" width="11.42578125" customWidth="1"/>
    <col min="781" max="781" width="10.28515625" customWidth="1"/>
    <col min="1025" max="1025" width="13.140625" customWidth="1"/>
    <col min="1031" max="1031" width="9.7109375" customWidth="1"/>
    <col min="1032" max="1032" width="12.85546875" customWidth="1"/>
    <col min="1033" max="1033" width="13" customWidth="1"/>
    <col min="1034" max="1035" width="11.28515625" customWidth="1"/>
    <col min="1036" max="1036" width="11.42578125" customWidth="1"/>
    <col min="1037" max="1037" width="10.28515625" customWidth="1"/>
    <col min="1281" max="1281" width="13.140625" customWidth="1"/>
    <col min="1287" max="1287" width="9.7109375" customWidth="1"/>
    <col min="1288" max="1288" width="12.85546875" customWidth="1"/>
    <col min="1289" max="1289" width="13" customWidth="1"/>
    <col min="1290" max="1291" width="11.28515625" customWidth="1"/>
    <col min="1292" max="1292" width="11.42578125" customWidth="1"/>
    <col min="1293" max="1293" width="10.28515625" customWidth="1"/>
    <col min="1537" max="1537" width="13.140625" customWidth="1"/>
    <col min="1543" max="1543" width="9.7109375" customWidth="1"/>
    <col min="1544" max="1544" width="12.85546875" customWidth="1"/>
    <col min="1545" max="1545" width="13" customWidth="1"/>
    <col min="1546" max="1547" width="11.28515625" customWidth="1"/>
    <col min="1548" max="1548" width="11.42578125" customWidth="1"/>
    <col min="1549" max="1549" width="10.28515625" customWidth="1"/>
    <col min="1793" max="1793" width="13.140625" customWidth="1"/>
    <col min="1799" max="1799" width="9.7109375" customWidth="1"/>
    <col min="1800" max="1800" width="12.85546875" customWidth="1"/>
    <col min="1801" max="1801" width="13" customWidth="1"/>
    <col min="1802" max="1803" width="11.28515625" customWidth="1"/>
    <col min="1804" max="1804" width="11.42578125" customWidth="1"/>
    <col min="1805" max="1805" width="10.28515625" customWidth="1"/>
    <col min="2049" max="2049" width="13.140625" customWidth="1"/>
    <col min="2055" max="2055" width="9.7109375" customWidth="1"/>
    <col min="2056" max="2056" width="12.85546875" customWidth="1"/>
    <col min="2057" max="2057" width="13" customWidth="1"/>
    <col min="2058" max="2059" width="11.28515625" customWidth="1"/>
    <col min="2060" max="2060" width="11.42578125" customWidth="1"/>
    <col min="2061" max="2061" width="10.28515625" customWidth="1"/>
    <col min="2305" max="2305" width="13.140625" customWidth="1"/>
    <col min="2311" max="2311" width="9.7109375" customWidth="1"/>
    <col min="2312" max="2312" width="12.85546875" customWidth="1"/>
    <col min="2313" max="2313" width="13" customWidth="1"/>
    <col min="2314" max="2315" width="11.28515625" customWidth="1"/>
    <col min="2316" max="2316" width="11.42578125" customWidth="1"/>
    <col min="2317" max="2317" width="10.28515625" customWidth="1"/>
    <col min="2561" max="2561" width="13.140625" customWidth="1"/>
    <col min="2567" max="2567" width="9.7109375" customWidth="1"/>
    <col min="2568" max="2568" width="12.85546875" customWidth="1"/>
    <col min="2569" max="2569" width="13" customWidth="1"/>
    <col min="2570" max="2571" width="11.28515625" customWidth="1"/>
    <col min="2572" max="2572" width="11.42578125" customWidth="1"/>
    <col min="2573" max="2573" width="10.28515625" customWidth="1"/>
    <col min="2817" max="2817" width="13.140625" customWidth="1"/>
    <col min="2823" max="2823" width="9.7109375" customWidth="1"/>
    <col min="2824" max="2824" width="12.85546875" customWidth="1"/>
    <col min="2825" max="2825" width="13" customWidth="1"/>
    <col min="2826" max="2827" width="11.28515625" customWidth="1"/>
    <col min="2828" max="2828" width="11.42578125" customWidth="1"/>
    <col min="2829" max="2829" width="10.28515625" customWidth="1"/>
    <col min="3073" max="3073" width="13.140625" customWidth="1"/>
    <col min="3079" max="3079" width="9.7109375" customWidth="1"/>
    <col min="3080" max="3080" width="12.85546875" customWidth="1"/>
    <col min="3081" max="3081" width="13" customWidth="1"/>
    <col min="3082" max="3083" width="11.28515625" customWidth="1"/>
    <col min="3084" max="3084" width="11.42578125" customWidth="1"/>
    <col min="3085" max="3085" width="10.28515625" customWidth="1"/>
    <col min="3329" max="3329" width="13.140625" customWidth="1"/>
    <col min="3335" max="3335" width="9.7109375" customWidth="1"/>
    <col min="3336" max="3336" width="12.85546875" customWidth="1"/>
    <col min="3337" max="3337" width="13" customWidth="1"/>
    <col min="3338" max="3339" width="11.28515625" customWidth="1"/>
    <col min="3340" max="3340" width="11.42578125" customWidth="1"/>
    <col min="3341" max="3341" width="10.28515625" customWidth="1"/>
    <col min="3585" max="3585" width="13.140625" customWidth="1"/>
    <col min="3591" max="3591" width="9.7109375" customWidth="1"/>
    <col min="3592" max="3592" width="12.85546875" customWidth="1"/>
    <col min="3593" max="3593" width="13" customWidth="1"/>
    <col min="3594" max="3595" width="11.28515625" customWidth="1"/>
    <col min="3596" max="3596" width="11.42578125" customWidth="1"/>
    <col min="3597" max="3597" width="10.28515625" customWidth="1"/>
    <col min="3841" max="3841" width="13.140625" customWidth="1"/>
    <col min="3847" max="3847" width="9.7109375" customWidth="1"/>
    <col min="3848" max="3848" width="12.85546875" customWidth="1"/>
    <col min="3849" max="3849" width="13" customWidth="1"/>
    <col min="3850" max="3851" width="11.28515625" customWidth="1"/>
    <col min="3852" max="3852" width="11.42578125" customWidth="1"/>
    <col min="3853" max="3853" width="10.28515625" customWidth="1"/>
    <col min="4097" max="4097" width="13.140625" customWidth="1"/>
    <col min="4103" max="4103" width="9.7109375" customWidth="1"/>
    <col min="4104" max="4104" width="12.85546875" customWidth="1"/>
    <col min="4105" max="4105" width="13" customWidth="1"/>
    <col min="4106" max="4107" width="11.28515625" customWidth="1"/>
    <col min="4108" max="4108" width="11.42578125" customWidth="1"/>
    <col min="4109" max="4109" width="10.28515625" customWidth="1"/>
    <col min="4353" max="4353" width="13.140625" customWidth="1"/>
    <col min="4359" max="4359" width="9.7109375" customWidth="1"/>
    <col min="4360" max="4360" width="12.85546875" customWidth="1"/>
    <col min="4361" max="4361" width="13" customWidth="1"/>
    <col min="4362" max="4363" width="11.28515625" customWidth="1"/>
    <col min="4364" max="4364" width="11.42578125" customWidth="1"/>
    <col min="4365" max="4365" width="10.28515625" customWidth="1"/>
    <col min="4609" max="4609" width="13.140625" customWidth="1"/>
    <col min="4615" max="4615" width="9.7109375" customWidth="1"/>
    <col min="4616" max="4616" width="12.85546875" customWidth="1"/>
    <col min="4617" max="4617" width="13" customWidth="1"/>
    <col min="4618" max="4619" width="11.28515625" customWidth="1"/>
    <col min="4620" max="4620" width="11.42578125" customWidth="1"/>
    <col min="4621" max="4621" width="10.28515625" customWidth="1"/>
    <col min="4865" max="4865" width="13.140625" customWidth="1"/>
    <col min="4871" max="4871" width="9.7109375" customWidth="1"/>
    <col min="4872" max="4872" width="12.85546875" customWidth="1"/>
    <col min="4873" max="4873" width="13" customWidth="1"/>
    <col min="4874" max="4875" width="11.28515625" customWidth="1"/>
    <col min="4876" max="4876" width="11.42578125" customWidth="1"/>
    <col min="4877" max="4877" width="10.28515625" customWidth="1"/>
    <col min="5121" max="5121" width="13.140625" customWidth="1"/>
    <col min="5127" max="5127" width="9.7109375" customWidth="1"/>
    <col min="5128" max="5128" width="12.85546875" customWidth="1"/>
    <col min="5129" max="5129" width="13" customWidth="1"/>
    <col min="5130" max="5131" width="11.28515625" customWidth="1"/>
    <col min="5132" max="5132" width="11.42578125" customWidth="1"/>
    <col min="5133" max="5133" width="10.28515625" customWidth="1"/>
    <col min="5377" max="5377" width="13.140625" customWidth="1"/>
    <col min="5383" max="5383" width="9.7109375" customWidth="1"/>
    <col min="5384" max="5384" width="12.85546875" customWidth="1"/>
    <col min="5385" max="5385" width="13" customWidth="1"/>
    <col min="5386" max="5387" width="11.28515625" customWidth="1"/>
    <col min="5388" max="5388" width="11.42578125" customWidth="1"/>
    <col min="5389" max="5389" width="10.28515625" customWidth="1"/>
    <col min="5633" max="5633" width="13.140625" customWidth="1"/>
    <col min="5639" max="5639" width="9.7109375" customWidth="1"/>
    <col min="5640" max="5640" width="12.85546875" customWidth="1"/>
    <col min="5641" max="5641" width="13" customWidth="1"/>
    <col min="5642" max="5643" width="11.28515625" customWidth="1"/>
    <col min="5644" max="5644" width="11.42578125" customWidth="1"/>
    <col min="5645" max="5645" width="10.28515625" customWidth="1"/>
    <col min="5889" max="5889" width="13.140625" customWidth="1"/>
    <col min="5895" max="5895" width="9.7109375" customWidth="1"/>
    <col min="5896" max="5896" width="12.85546875" customWidth="1"/>
    <col min="5897" max="5897" width="13" customWidth="1"/>
    <col min="5898" max="5899" width="11.28515625" customWidth="1"/>
    <col min="5900" max="5900" width="11.42578125" customWidth="1"/>
    <col min="5901" max="5901" width="10.28515625" customWidth="1"/>
    <col min="6145" max="6145" width="13.140625" customWidth="1"/>
    <col min="6151" max="6151" width="9.7109375" customWidth="1"/>
    <col min="6152" max="6152" width="12.85546875" customWidth="1"/>
    <col min="6153" max="6153" width="13" customWidth="1"/>
    <col min="6154" max="6155" width="11.28515625" customWidth="1"/>
    <col min="6156" max="6156" width="11.42578125" customWidth="1"/>
    <col min="6157" max="6157" width="10.28515625" customWidth="1"/>
    <col min="6401" max="6401" width="13.140625" customWidth="1"/>
    <col min="6407" max="6407" width="9.7109375" customWidth="1"/>
    <col min="6408" max="6408" width="12.85546875" customWidth="1"/>
    <col min="6409" max="6409" width="13" customWidth="1"/>
    <col min="6410" max="6411" width="11.28515625" customWidth="1"/>
    <col min="6412" max="6412" width="11.42578125" customWidth="1"/>
    <col min="6413" max="6413" width="10.28515625" customWidth="1"/>
    <col min="6657" max="6657" width="13.140625" customWidth="1"/>
    <col min="6663" max="6663" width="9.7109375" customWidth="1"/>
    <col min="6664" max="6664" width="12.85546875" customWidth="1"/>
    <col min="6665" max="6665" width="13" customWidth="1"/>
    <col min="6666" max="6667" width="11.28515625" customWidth="1"/>
    <col min="6668" max="6668" width="11.42578125" customWidth="1"/>
    <col min="6669" max="6669" width="10.28515625" customWidth="1"/>
    <col min="6913" max="6913" width="13.140625" customWidth="1"/>
    <col min="6919" max="6919" width="9.7109375" customWidth="1"/>
    <col min="6920" max="6920" width="12.85546875" customWidth="1"/>
    <col min="6921" max="6921" width="13" customWidth="1"/>
    <col min="6922" max="6923" width="11.28515625" customWidth="1"/>
    <col min="6924" max="6924" width="11.42578125" customWidth="1"/>
    <col min="6925" max="6925" width="10.28515625" customWidth="1"/>
    <col min="7169" max="7169" width="13.140625" customWidth="1"/>
    <col min="7175" max="7175" width="9.7109375" customWidth="1"/>
    <col min="7176" max="7176" width="12.85546875" customWidth="1"/>
    <col min="7177" max="7177" width="13" customWidth="1"/>
    <col min="7178" max="7179" width="11.28515625" customWidth="1"/>
    <col min="7180" max="7180" width="11.42578125" customWidth="1"/>
    <col min="7181" max="7181" width="10.28515625" customWidth="1"/>
    <col min="7425" max="7425" width="13.140625" customWidth="1"/>
    <col min="7431" max="7431" width="9.7109375" customWidth="1"/>
    <col min="7432" max="7432" width="12.85546875" customWidth="1"/>
    <col min="7433" max="7433" width="13" customWidth="1"/>
    <col min="7434" max="7435" width="11.28515625" customWidth="1"/>
    <col min="7436" max="7436" width="11.42578125" customWidth="1"/>
    <col min="7437" max="7437" width="10.28515625" customWidth="1"/>
    <col min="7681" max="7681" width="13.140625" customWidth="1"/>
    <col min="7687" max="7687" width="9.7109375" customWidth="1"/>
    <col min="7688" max="7688" width="12.85546875" customWidth="1"/>
    <col min="7689" max="7689" width="13" customWidth="1"/>
    <col min="7690" max="7691" width="11.28515625" customWidth="1"/>
    <col min="7692" max="7692" width="11.42578125" customWidth="1"/>
    <col min="7693" max="7693" width="10.28515625" customWidth="1"/>
    <col min="7937" max="7937" width="13.140625" customWidth="1"/>
    <col min="7943" max="7943" width="9.7109375" customWidth="1"/>
    <col min="7944" max="7944" width="12.85546875" customWidth="1"/>
    <col min="7945" max="7945" width="13" customWidth="1"/>
    <col min="7946" max="7947" width="11.28515625" customWidth="1"/>
    <col min="7948" max="7948" width="11.42578125" customWidth="1"/>
    <col min="7949" max="7949" width="10.28515625" customWidth="1"/>
    <col min="8193" max="8193" width="13.140625" customWidth="1"/>
    <col min="8199" max="8199" width="9.7109375" customWidth="1"/>
    <col min="8200" max="8200" width="12.85546875" customWidth="1"/>
    <col min="8201" max="8201" width="13" customWidth="1"/>
    <col min="8202" max="8203" width="11.28515625" customWidth="1"/>
    <col min="8204" max="8204" width="11.42578125" customWidth="1"/>
    <col min="8205" max="8205" width="10.28515625" customWidth="1"/>
    <col min="8449" max="8449" width="13.140625" customWidth="1"/>
    <col min="8455" max="8455" width="9.7109375" customWidth="1"/>
    <col min="8456" max="8456" width="12.85546875" customWidth="1"/>
    <col min="8457" max="8457" width="13" customWidth="1"/>
    <col min="8458" max="8459" width="11.28515625" customWidth="1"/>
    <col min="8460" max="8460" width="11.42578125" customWidth="1"/>
    <col min="8461" max="8461" width="10.28515625" customWidth="1"/>
    <col min="8705" max="8705" width="13.140625" customWidth="1"/>
    <col min="8711" max="8711" width="9.7109375" customWidth="1"/>
    <col min="8712" max="8712" width="12.85546875" customWidth="1"/>
    <col min="8713" max="8713" width="13" customWidth="1"/>
    <col min="8714" max="8715" width="11.28515625" customWidth="1"/>
    <col min="8716" max="8716" width="11.42578125" customWidth="1"/>
    <col min="8717" max="8717" width="10.28515625" customWidth="1"/>
    <col min="8961" max="8961" width="13.140625" customWidth="1"/>
    <col min="8967" max="8967" width="9.7109375" customWidth="1"/>
    <col min="8968" max="8968" width="12.85546875" customWidth="1"/>
    <col min="8969" max="8969" width="13" customWidth="1"/>
    <col min="8970" max="8971" width="11.28515625" customWidth="1"/>
    <col min="8972" max="8972" width="11.42578125" customWidth="1"/>
    <col min="8973" max="8973" width="10.28515625" customWidth="1"/>
    <col min="9217" max="9217" width="13.140625" customWidth="1"/>
    <col min="9223" max="9223" width="9.7109375" customWidth="1"/>
    <col min="9224" max="9224" width="12.85546875" customWidth="1"/>
    <col min="9225" max="9225" width="13" customWidth="1"/>
    <col min="9226" max="9227" width="11.28515625" customWidth="1"/>
    <col min="9228" max="9228" width="11.42578125" customWidth="1"/>
    <col min="9229" max="9229" width="10.28515625" customWidth="1"/>
    <col min="9473" max="9473" width="13.140625" customWidth="1"/>
    <col min="9479" max="9479" width="9.7109375" customWidth="1"/>
    <col min="9480" max="9480" width="12.85546875" customWidth="1"/>
    <col min="9481" max="9481" width="13" customWidth="1"/>
    <col min="9482" max="9483" width="11.28515625" customWidth="1"/>
    <col min="9484" max="9484" width="11.42578125" customWidth="1"/>
    <col min="9485" max="9485" width="10.28515625" customWidth="1"/>
    <col min="9729" max="9729" width="13.140625" customWidth="1"/>
    <col min="9735" max="9735" width="9.7109375" customWidth="1"/>
    <col min="9736" max="9736" width="12.85546875" customWidth="1"/>
    <col min="9737" max="9737" width="13" customWidth="1"/>
    <col min="9738" max="9739" width="11.28515625" customWidth="1"/>
    <col min="9740" max="9740" width="11.42578125" customWidth="1"/>
    <col min="9741" max="9741" width="10.28515625" customWidth="1"/>
    <col min="9985" max="9985" width="13.140625" customWidth="1"/>
    <col min="9991" max="9991" width="9.7109375" customWidth="1"/>
    <col min="9992" max="9992" width="12.85546875" customWidth="1"/>
    <col min="9993" max="9993" width="13" customWidth="1"/>
    <col min="9994" max="9995" width="11.28515625" customWidth="1"/>
    <col min="9996" max="9996" width="11.42578125" customWidth="1"/>
    <col min="9997" max="9997" width="10.28515625" customWidth="1"/>
    <col min="10241" max="10241" width="13.140625" customWidth="1"/>
    <col min="10247" max="10247" width="9.7109375" customWidth="1"/>
    <col min="10248" max="10248" width="12.85546875" customWidth="1"/>
    <col min="10249" max="10249" width="13" customWidth="1"/>
    <col min="10250" max="10251" width="11.28515625" customWidth="1"/>
    <col min="10252" max="10252" width="11.42578125" customWidth="1"/>
    <col min="10253" max="10253" width="10.28515625" customWidth="1"/>
    <col min="10497" max="10497" width="13.140625" customWidth="1"/>
    <col min="10503" max="10503" width="9.7109375" customWidth="1"/>
    <col min="10504" max="10504" width="12.85546875" customWidth="1"/>
    <col min="10505" max="10505" width="13" customWidth="1"/>
    <col min="10506" max="10507" width="11.28515625" customWidth="1"/>
    <col min="10508" max="10508" width="11.42578125" customWidth="1"/>
    <col min="10509" max="10509" width="10.28515625" customWidth="1"/>
    <col min="10753" max="10753" width="13.140625" customWidth="1"/>
    <col min="10759" max="10759" width="9.7109375" customWidth="1"/>
    <col min="10760" max="10760" width="12.85546875" customWidth="1"/>
    <col min="10761" max="10761" width="13" customWidth="1"/>
    <col min="10762" max="10763" width="11.28515625" customWidth="1"/>
    <col min="10764" max="10764" width="11.42578125" customWidth="1"/>
    <col min="10765" max="10765" width="10.28515625" customWidth="1"/>
    <col min="11009" max="11009" width="13.140625" customWidth="1"/>
    <col min="11015" max="11015" width="9.7109375" customWidth="1"/>
    <col min="11016" max="11016" width="12.85546875" customWidth="1"/>
    <col min="11017" max="11017" width="13" customWidth="1"/>
    <col min="11018" max="11019" width="11.28515625" customWidth="1"/>
    <col min="11020" max="11020" width="11.42578125" customWidth="1"/>
    <col min="11021" max="11021" width="10.28515625" customWidth="1"/>
    <col min="11265" max="11265" width="13.140625" customWidth="1"/>
    <col min="11271" max="11271" width="9.7109375" customWidth="1"/>
    <col min="11272" max="11272" width="12.85546875" customWidth="1"/>
    <col min="11273" max="11273" width="13" customWidth="1"/>
    <col min="11274" max="11275" width="11.28515625" customWidth="1"/>
    <col min="11276" max="11276" width="11.42578125" customWidth="1"/>
    <col min="11277" max="11277" width="10.28515625" customWidth="1"/>
    <col min="11521" max="11521" width="13.140625" customWidth="1"/>
    <col min="11527" max="11527" width="9.7109375" customWidth="1"/>
    <col min="11528" max="11528" width="12.85546875" customWidth="1"/>
    <col min="11529" max="11529" width="13" customWidth="1"/>
    <col min="11530" max="11531" width="11.28515625" customWidth="1"/>
    <col min="11532" max="11532" width="11.42578125" customWidth="1"/>
    <col min="11533" max="11533" width="10.28515625" customWidth="1"/>
    <col min="11777" max="11777" width="13.140625" customWidth="1"/>
    <col min="11783" max="11783" width="9.7109375" customWidth="1"/>
    <col min="11784" max="11784" width="12.85546875" customWidth="1"/>
    <col min="11785" max="11785" width="13" customWidth="1"/>
    <col min="11786" max="11787" width="11.28515625" customWidth="1"/>
    <col min="11788" max="11788" width="11.42578125" customWidth="1"/>
    <col min="11789" max="11789" width="10.28515625" customWidth="1"/>
    <col min="12033" max="12033" width="13.140625" customWidth="1"/>
    <col min="12039" max="12039" width="9.7109375" customWidth="1"/>
    <col min="12040" max="12040" width="12.85546875" customWidth="1"/>
    <col min="12041" max="12041" width="13" customWidth="1"/>
    <col min="12042" max="12043" width="11.28515625" customWidth="1"/>
    <col min="12044" max="12044" width="11.42578125" customWidth="1"/>
    <col min="12045" max="12045" width="10.28515625" customWidth="1"/>
    <col min="12289" max="12289" width="13.140625" customWidth="1"/>
    <col min="12295" max="12295" width="9.7109375" customWidth="1"/>
    <col min="12296" max="12296" width="12.85546875" customWidth="1"/>
    <col min="12297" max="12297" width="13" customWidth="1"/>
    <col min="12298" max="12299" width="11.28515625" customWidth="1"/>
    <col min="12300" max="12300" width="11.42578125" customWidth="1"/>
    <col min="12301" max="12301" width="10.28515625" customWidth="1"/>
    <col min="12545" max="12545" width="13.140625" customWidth="1"/>
    <col min="12551" max="12551" width="9.7109375" customWidth="1"/>
    <col min="12552" max="12552" width="12.85546875" customWidth="1"/>
    <col min="12553" max="12553" width="13" customWidth="1"/>
    <col min="12554" max="12555" width="11.28515625" customWidth="1"/>
    <col min="12556" max="12556" width="11.42578125" customWidth="1"/>
    <col min="12557" max="12557" width="10.28515625" customWidth="1"/>
    <col min="12801" max="12801" width="13.140625" customWidth="1"/>
    <col min="12807" max="12807" width="9.7109375" customWidth="1"/>
    <col min="12808" max="12808" width="12.85546875" customWidth="1"/>
    <col min="12809" max="12809" width="13" customWidth="1"/>
    <col min="12810" max="12811" width="11.28515625" customWidth="1"/>
    <col min="12812" max="12812" width="11.42578125" customWidth="1"/>
    <col min="12813" max="12813" width="10.28515625" customWidth="1"/>
    <col min="13057" max="13057" width="13.140625" customWidth="1"/>
    <col min="13063" max="13063" width="9.7109375" customWidth="1"/>
    <col min="13064" max="13064" width="12.85546875" customWidth="1"/>
    <col min="13065" max="13065" width="13" customWidth="1"/>
    <col min="13066" max="13067" width="11.28515625" customWidth="1"/>
    <col min="13068" max="13068" width="11.42578125" customWidth="1"/>
    <col min="13069" max="13069" width="10.28515625" customWidth="1"/>
    <col min="13313" max="13313" width="13.140625" customWidth="1"/>
    <col min="13319" max="13319" width="9.7109375" customWidth="1"/>
    <col min="13320" max="13320" width="12.85546875" customWidth="1"/>
    <col min="13321" max="13321" width="13" customWidth="1"/>
    <col min="13322" max="13323" width="11.28515625" customWidth="1"/>
    <col min="13324" max="13324" width="11.42578125" customWidth="1"/>
    <col min="13325" max="13325" width="10.28515625" customWidth="1"/>
    <col min="13569" max="13569" width="13.140625" customWidth="1"/>
    <col min="13575" max="13575" width="9.7109375" customWidth="1"/>
    <col min="13576" max="13576" width="12.85546875" customWidth="1"/>
    <col min="13577" max="13577" width="13" customWidth="1"/>
    <col min="13578" max="13579" width="11.28515625" customWidth="1"/>
    <col min="13580" max="13580" width="11.42578125" customWidth="1"/>
    <col min="13581" max="13581" width="10.28515625" customWidth="1"/>
    <col min="13825" max="13825" width="13.140625" customWidth="1"/>
    <col min="13831" max="13831" width="9.7109375" customWidth="1"/>
    <col min="13832" max="13832" width="12.85546875" customWidth="1"/>
    <col min="13833" max="13833" width="13" customWidth="1"/>
    <col min="13834" max="13835" width="11.28515625" customWidth="1"/>
    <col min="13836" max="13836" width="11.42578125" customWidth="1"/>
    <col min="13837" max="13837" width="10.28515625" customWidth="1"/>
    <col min="14081" max="14081" width="13.140625" customWidth="1"/>
    <col min="14087" max="14087" width="9.7109375" customWidth="1"/>
    <col min="14088" max="14088" width="12.85546875" customWidth="1"/>
    <col min="14089" max="14089" width="13" customWidth="1"/>
    <col min="14090" max="14091" width="11.28515625" customWidth="1"/>
    <col min="14092" max="14092" width="11.42578125" customWidth="1"/>
    <col min="14093" max="14093" width="10.28515625" customWidth="1"/>
    <col min="14337" max="14337" width="13.140625" customWidth="1"/>
    <col min="14343" max="14343" width="9.7109375" customWidth="1"/>
    <col min="14344" max="14344" width="12.85546875" customWidth="1"/>
    <col min="14345" max="14345" width="13" customWidth="1"/>
    <col min="14346" max="14347" width="11.28515625" customWidth="1"/>
    <col min="14348" max="14348" width="11.42578125" customWidth="1"/>
    <col min="14349" max="14349" width="10.28515625" customWidth="1"/>
    <col min="14593" max="14593" width="13.140625" customWidth="1"/>
    <col min="14599" max="14599" width="9.7109375" customWidth="1"/>
    <col min="14600" max="14600" width="12.85546875" customWidth="1"/>
    <col min="14601" max="14601" width="13" customWidth="1"/>
    <col min="14602" max="14603" width="11.28515625" customWidth="1"/>
    <col min="14604" max="14604" width="11.42578125" customWidth="1"/>
    <col min="14605" max="14605" width="10.28515625" customWidth="1"/>
    <col min="14849" max="14849" width="13.140625" customWidth="1"/>
    <col min="14855" max="14855" width="9.7109375" customWidth="1"/>
    <col min="14856" max="14856" width="12.85546875" customWidth="1"/>
    <col min="14857" max="14857" width="13" customWidth="1"/>
    <col min="14858" max="14859" width="11.28515625" customWidth="1"/>
    <col min="14860" max="14860" width="11.42578125" customWidth="1"/>
    <col min="14861" max="14861" width="10.28515625" customWidth="1"/>
    <col min="15105" max="15105" width="13.140625" customWidth="1"/>
    <col min="15111" max="15111" width="9.7109375" customWidth="1"/>
    <col min="15112" max="15112" width="12.85546875" customWidth="1"/>
    <col min="15113" max="15113" width="13" customWidth="1"/>
    <col min="15114" max="15115" width="11.28515625" customWidth="1"/>
    <col min="15116" max="15116" width="11.42578125" customWidth="1"/>
    <col min="15117" max="15117" width="10.28515625" customWidth="1"/>
    <col min="15361" max="15361" width="13.140625" customWidth="1"/>
    <col min="15367" max="15367" width="9.7109375" customWidth="1"/>
    <col min="15368" max="15368" width="12.85546875" customWidth="1"/>
    <col min="15369" max="15369" width="13" customWidth="1"/>
    <col min="15370" max="15371" width="11.28515625" customWidth="1"/>
    <col min="15372" max="15372" width="11.42578125" customWidth="1"/>
    <col min="15373" max="15373" width="10.28515625" customWidth="1"/>
    <col min="15617" max="15617" width="13.140625" customWidth="1"/>
    <col min="15623" max="15623" width="9.7109375" customWidth="1"/>
    <col min="15624" max="15624" width="12.85546875" customWidth="1"/>
    <col min="15625" max="15625" width="13" customWidth="1"/>
    <col min="15626" max="15627" width="11.28515625" customWidth="1"/>
    <col min="15628" max="15628" width="11.42578125" customWidth="1"/>
    <col min="15629" max="15629" width="10.28515625" customWidth="1"/>
    <col min="15873" max="15873" width="13.140625" customWidth="1"/>
    <col min="15879" max="15879" width="9.7109375" customWidth="1"/>
    <col min="15880" max="15880" width="12.85546875" customWidth="1"/>
    <col min="15881" max="15881" width="13" customWidth="1"/>
    <col min="15882" max="15883" width="11.28515625" customWidth="1"/>
    <col min="15884" max="15884" width="11.42578125" customWidth="1"/>
    <col min="15885" max="15885" width="10.28515625" customWidth="1"/>
    <col min="16129" max="16129" width="13.140625" customWidth="1"/>
    <col min="16135" max="16135" width="9.7109375" customWidth="1"/>
    <col min="16136" max="16136" width="12.85546875" customWidth="1"/>
    <col min="16137" max="16137" width="13" customWidth="1"/>
    <col min="16138" max="16139" width="11.28515625" customWidth="1"/>
    <col min="16140" max="16140" width="11.42578125" customWidth="1"/>
    <col min="16141" max="16141" width="10.28515625" customWidth="1"/>
  </cols>
  <sheetData>
    <row r="1" spans="1:256" ht="20.100000000000001" customHeight="1">
      <c r="A1" s="837" t="s">
        <v>826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ht="20.100000000000001" customHeight="1">
      <c r="A2" s="209"/>
      <c r="B2" s="838" t="s">
        <v>298</v>
      </c>
      <c r="C2" s="838"/>
      <c r="D2" s="838"/>
      <c r="E2" s="838"/>
      <c r="F2" s="838"/>
      <c r="G2" s="838"/>
      <c r="H2" s="839" t="s">
        <v>236</v>
      </c>
      <c r="I2" s="839"/>
      <c r="J2" s="839"/>
      <c r="K2" s="839"/>
      <c r="L2" s="839"/>
      <c r="M2" s="839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  <c r="II2" s="135"/>
      <c r="IJ2" s="135"/>
      <c r="IK2" s="135"/>
      <c r="IL2" s="135"/>
      <c r="IM2" s="135"/>
      <c r="IN2" s="135"/>
      <c r="IO2" s="135"/>
      <c r="IP2" s="135"/>
      <c r="IQ2" s="135"/>
      <c r="IR2" s="135"/>
      <c r="IS2" s="135"/>
      <c r="IT2" s="135"/>
      <c r="IU2" s="135"/>
      <c r="IV2" s="135"/>
    </row>
    <row r="3" spans="1:256" ht="20.100000000000001" customHeight="1">
      <c r="A3" s="136" t="s">
        <v>300</v>
      </c>
      <c r="B3" s="840" t="s">
        <v>234</v>
      </c>
      <c r="C3" s="840"/>
      <c r="D3" s="840"/>
      <c r="E3" s="840" t="s">
        <v>260</v>
      </c>
      <c r="F3" s="840"/>
      <c r="G3" s="840"/>
      <c r="H3" s="840" t="s">
        <v>234</v>
      </c>
      <c r="I3" s="840"/>
      <c r="J3" s="840"/>
      <c r="K3" s="841" t="s">
        <v>260</v>
      </c>
      <c r="L3" s="841"/>
      <c r="M3" s="841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ht="20.100000000000001" customHeight="1">
      <c r="A4" s="210"/>
      <c r="B4" s="211" t="s">
        <v>303</v>
      </c>
      <c r="C4" s="211" t="s">
        <v>304</v>
      </c>
      <c r="D4" s="211" t="s">
        <v>824</v>
      </c>
      <c r="E4" s="211" t="s">
        <v>303</v>
      </c>
      <c r="F4" s="211" t="s">
        <v>304</v>
      </c>
      <c r="G4" s="211" t="s">
        <v>824</v>
      </c>
      <c r="H4" s="211" t="s">
        <v>303</v>
      </c>
      <c r="I4" s="211" t="s">
        <v>304</v>
      </c>
      <c r="J4" s="211" t="s">
        <v>824</v>
      </c>
      <c r="K4" s="211" t="s">
        <v>303</v>
      </c>
      <c r="L4" s="212" t="s">
        <v>304</v>
      </c>
      <c r="M4" s="212" t="s">
        <v>824</v>
      </c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ht="20.100000000000001" customHeight="1">
      <c r="A5" s="213" t="s">
        <v>305</v>
      </c>
      <c r="B5" s="214">
        <v>294</v>
      </c>
      <c r="C5" s="114">
        <v>340</v>
      </c>
      <c r="D5" s="215">
        <v>287</v>
      </c>
      <c r="E5" s="214">
        <v>96</v>
      </c>
      <c r="F5" s="137">
        <v>138</v>
      </c>
      <c r="G5" s="137">
        <v>136</v>
      </c>
      <c r="H5" s="138">
        <v>9675</v>
      </c>
      <c r="I5" s="114">
        <v>8276</v>
      </c>
      <c r="J5" s="215">
        <v>14081</v>
      </c>
      <c r="K5" s="139">
        <v>2967</v>
      </c>
      <c r="L5" s="216">
        <v>4589</v>
      </c>
      <c r="M5" s="216">
        <v>3786</v>
      </c>
      <c r="O5" s="140"/>
      <c r="P5" s="141"/>
      <c r="Q5" s="142"/>
      <c r="R5" s="115"/>
    </row>
    <row r="6" spans="1:256" ht="20.100000000000001" customHeight="1">
      <c r="A6" s="126" t="s">
        <v>306</v>
      </c>
      <c r="B6" s="137">
        <v>275</v>
      </c>
      <c r="C6" s="114">
        <v>278</v>
      </c>
      <c r="D6" s="217">
        <v>250</v>
      </c>
      <c r="E6" s="137">
        <v>82</v>
      </c>
      <c r="F6" s="137">
        <v>96</v>
      </c>
      <c r="G6" s="137">
        <v>180</v>
      </c>
      <c r="H6" s="138">
        <v>8856</v>
      </c>
      <c r="I6" s="2">
        <v>7623</v>
      </c>
      <c r="J6" s="218">
        <v>6516</v>
      </c>
      <c r="K6" s="139">
        <v>1174</v>
      </c>
      <c r="L6" s="131">
        <v>2686</v>
      </c>
      <c r="M6" s="131">
        <v>5205</v>
      </c>
      <c r="O6" s="140"/>
      <c r="P6" s="141"/>
      <c r="Q6" s="142"/>
      <c r="R6" s="115"/>
    </row>
    <row r="7" spans="1:256" ht="20.100000000000001" customHeight="1">
      <c r="A7" s="126" t="s">
        <v>307</v>
      </c>
      <c r="B7" s="137">
        <v>387</v>
      </c>
      <c r="C7" s="114">
        <v>346</v>
      </c>
      <c r="D7" s="217">
        <v>270</v>
      </c>
      <c r="E7" s="137">
        <v>126</v>
      </c>
      <c r="F7" s="137">
        <v>125</v>
      </c>
      <c r="G7" s="137">
        <v>159</v>
      </c>
      <c r="H7" s="138">
        <v>9577</v>
      </c>
      <c r="I7" s="219">
        <v>7919</v>
      </c>
      <c r="J7" s="220">
        <v>6908</v>
      </c>
      <c r="K7" s="139">
        <v>4793</v>
      </c>
      <c r="L7" s="131">
        <v>3614</v>
      </c>
      <c r="M7" s="131">
        <v>4797</v>
      </c>
      <c r="O7" s="140"/>
      <c r="P7" s="141"/>
      <c r="Q7" s="142"/>
      <c r="R7" s="115"/>
    </row>
    <row r="8" spans="1:256" ht="20.100000000000001" customHeight="1">
      <c r="A8" s="126" t="s">
        <v>308</v>
      </c>
      <c r="B8" s="137">
        <v>276</v>
      </c>
      <c r="C8" s="114">
        <v>311</v>
      </c>
      <c r="D8" s="217">
        <v>247</v>
      </c>
      <c r="E8" s="137">
        <v>53</v>
      </c>
      <c r="F8" s="137">
        <v>68</v>
      </c>
      <c r="G8" s="137">
        <v>213</v>
      </c>
      <c r="H8" s="138">
        <v>5444</v>
      </c>
      <c r="I8" s="2">
        <v>7497</v>
      </c>
      <c r="J8" s="218">
        <v>5671</v>
      </c>
      <c r="K8" s="139">
        <v>702</v>
      </c>
      <c r="L8" s="131">
        <v>2486</v>
      </c>
      <c r="M8" s="131">
        <v>5003</v>
      </c>
      <c r="O8" s="140"/>
      <c r="P8" s="141"/>
      <c r="Q8" s="142"/>
      <c r="R8" s="115"/>
    </row>
    <row r="9" spans="1:256" ht="20.100000000000001" customHeight="1">
      <c r="A9" s="126" t="s">
        <v>309</v>
      </c>
      <c r="B9" s="137">
        <v>364</v>
      </c>
      <c r="C9" s="114">
        <v>321</v>
      </c>
      <c r="D9" s="217">
        <v>302</v>
      </c>
      <c r="E9" s="137">
        <v>103</v>
      </c>
      <c r="F9" s="137">
        <v>228</v>
      </c>
      <c r="G9" s="137">
        <v>154</v>
      </c>
      <c r="H9" s="138">
        <v>12575</v>
      </c>
      <c r="I9" s="2">
        <v>7686</v>
      </c>
      <c r="J9" s="218">
        <v>6638</v>
      </c>
      <c r="K9" s="139">
        <v>2595</v>
      </c>
      <c r="L9" s="131">
        <v>8023</v>
      </c>
      <c r="M9" s="131">
        <v>3791</v>
      </c>
      <c r="O9" s="140"/>
      <c r="P9" s="141"/>
      <c r="Q9" s="142"/>
      <c r="R9" s="115"/>
    </row>
    <row r="10" spans="1:256" ht="20.100000000000001" customHeight="1">
      <c r="A10" s="126" t="s">
        <v>310</v>
      </c>
      <c r="B10" s="137">
        <v>391</v>
      </c>
      <c r="C10" s="114">
        <v>381</v>
      </c>
      <c r="D10" s="217">
        <v>242</v>
      </c>
      <c r="E10" s="137">
        <v>112</v>
      </c>
      <c r="F10" s="137">
        <v>158</v>
      </c>
      <c r="G10" s="137">
        <v>87</v>
      </c>
      <c r="H10" s="138">
        <v>16335</v>
      </c>
      <c r="I10" s="2">
        <v>12549</v>
      </c>
      <c r="J10" s="218">
        <v>5285</v>
      </c>
      <c r="K10" s="139">
        <v>4758</v>
      </c>
      <c r="L10" s="131">
        <v>3478</v>
      </c>
      <c r="M10" s="131">
        <v>2077</v>
      </c>
      <c r="O10" s="140"/>
      <c r="P10" s="141"/>
      <c r="Q10" s="142"/>
      <c r="R10" s="115"/>
    </row>
    <row r="11" spans="1:256" ht="20.100000000000001" customHeight="1">
      <c r="A11" s="126" t="s">
        <v>311</v>
      </c>
      <c r="B11" s="137">
        <v>321</v>
      </c>
      <c r="C11" s="114">
        <v>309</v>
      </c>
      <c r="D11" s="217">
        <v>249</v>
      </c>
      <c r="E11" s="137">
        <v>260</v>
      </c>
      <c r="F11" s="137">
        <v>129</v>
      </c>
      <c r="G11" s="137">
        <v>88</v>
      </c>
      <c r="H11" s="138">
        <v>8428</v>
      </c>
      <c r="I11" s="2">
        <v>7416</v>
      </c>
      <c r="J11" s="218">
        <v>6507</v>
      </c>
      <c r="K11" s="139">
        <v>5497</v>
      </c>
      <c r="L11" s="131">
        <v>1538</v>
      </c>
      <c r="M11" s="131">
        <v>1492</v>
      </c>
      <c r="O11" s="140"/>
      <c r="P11" s="141"/>
      <c r="Q11" s="142"/>
      <c r="R11" s="115"/>
    </row>
    <row r="12" spans="1:256" ht="20.100000000000001" customHeight="1">
      <c r="A12" s="126" t="s">
        <v>312</v>
      </c>
      <c r="B12" s="137">
        <v>372</v>
      </c>
      <c r="C12" s="114">
        <v>377</v>
      </c>
      <c r="D12" s="217">
        <v>313</v>
      </c>
      <c r="E12" s="137">
        <v>148</v>
      </c>
      <c r="F12" s="137">
        <v>118</v>
      </c>
      <c r="G12" s="137">
        <v>66</v>
      </c>
      <c r="H12" s="138">
        <v>7930</v>
      </c>
      <c r="I12" s="2">
        <v>9324</v>
      </c>
      <c r="J12" s="218">
        <v>12066</v>
      </c>
      <c r="K12" s="139">
        <v>3729</v>
      </c>
      <c r="L12" s="131">
        <v>2282</v>
      </c>
      <c r="M12" s="131">
        <v>1280</v>
      </c>
      <c r="O12" s="140"/>
      <c r="P12" s="142"/>
      <c r="Q12" s="142"/>
      <c r="R12" s="115"/>
    </row>
    <row r="13" spans="1:256" ht="20.100000000000001" customHeight="1">
      <c r="A13" s="126" t="s">
        <v>313</v>
      </c>
      <c r="B13" s="138">
        <v>461</v>
      </c>
      <c r="C13" s="114">
        <v>354</v>
      </c>
      <c r="D13" s="217">
        <v>279</v>
      </c>
      <c r="E13" s="137">
        <v>73</v>
      </c>
      <c r="F13" s="137">
        <v>115</v>
      </c>
      <c r="G13" s="137">
        <v>100</v>
      </c>
      <c r="H13" s="138">
        <v>11375</v>
      </c>
      <c r="I13" s="2">
        <v>9197</v>
      </c>
      <c r="J13" s="218">
        <v>7834</v>
      </c>
      <c r="K13" s="139">
        <v>2319</v>
      </c>
      <c r="L13" s="131">
        <v>1931</v>
      </c>
      <c r="M13" s="131">
        <v>2687</v>
      </c>
      <c r="O13" s="140"/>
      <c r="P13" s="142"/>
      <c r="Q13" s="142"/>
      <c r="R13" s="115"/>
    </row>
    <row r="14" spans="1:256" ht="20.100000000000001" customHeight="1">
      <c r="A14" s="126" t="s">
        <v>314</v>
      </c>
      <c r="B14" s="138">
        <v>289</v>
      </c>
      <c r="C14" s="114">
        <v>382</v>
      </c>
      <c r="D14" s="217">
        <v>296</v>
      </c>
      <c r="E14" s="137">
        <v>95</v>
      </c>
      <c r="F14" s="137">
        <v>113</v>
      </c>
      <c r="G14" s="137">
        <v>86</v>
      </c>
      <c r="H14" s="138">
        <v>5441</v>
      </c>
      <c r="I14" s="2">
        <v>9211</v>
      </c>
      <c r="J14" s="218">
        <v>7645</v>
      </c>
      <c r="K14" s="139">
        <v>9042</v>
      </c>
      <c r="L14" s="131">
        <v>2870</v>
      </c>
      <c r="M14" s="131">
        <v>2117</v>
      </c>
      <c r="O14" s="140"/>
      <c r="P14" s="142"/>
      <c r="Q14" s="142"/>
      <c r="R14" s="115"/>
    </row>
    <row r="15" spans="1:256" ht="20.100000000000001" customHeight="1">
      <c r="A15" s="126" t="s">
        <v>315</v>
      </c>
      <c r="B15" s="138">
        <v>345</v>
      </c>
      <c r="C15" s="114">
        <v>377</v>
      </c>
      <c r="D15" s="217"/>
      <c r="E15" s="137">
        <v>112</v>
      </c>
      <c r="F15" s="137">
        <v>129</v>
      </c>
      <c r="G15" s="137"/>
      <c r="H15" s="138">
        <v>9057</v>
      </c>
      <c r="I15" s="2">
        <v>10371</v>
      </c>
      <c r="J15" s="218"/>
      <c r="K15" s="139">
        <v>1787</v>
      </c>
      <c r="L15" s="131">
        <v>2462</v>
      </c>
      <c r="M15" s="131"/>
      <c r="O15" s="140"/>
      <c r="P15" s="142"/>
      <c r="Q15" s="142"/>
      <c r="R15" s="115"/>
    </row>
    <row r="16" spans="1:256" ht="20.100000000000001" customHeight="1">
      <c r="A16" s="221" t="s">
        <v>316</v>
      </c>
      <c r="B16" s="222">
        <v>298</v>
      </c>
      <c r="C16" s="114">
        <v>338</v>
      </c>
      <c r="D16" s="223"/>
      <c r="E16" s="224">
        <v>62</v>
      </c>
      <c r="F16" s="137">
        <v>97</v>
      </c>
      <c r="G16" s="137"/>
      <c r="H16" s="222">
        <v>6906</v>
      </c>
      <c r="I16" s="2">
        <v>10138</v>
      </c>
      <c r="J16" s="225"/>
      <c r="K16" s="226">
        <v>1166</v>
      </c>
      <c r="L16" s="131">
        <v>3545</v>
      </c>
      <c r="M16" s="131"/>
      <c r="O16" s="140"/>
      <c r="P16" s="142"/>
      <c r="Q16" s="142"/>
      <c r="R16" s="115"/>
    </row>
    <row r="17" spans="1:18" ht="20.100000000000001" customHeight="1">
      <c r="A17" s="203" t="s">
        <v>200</v>
      </c>
      <c r="B17" s="143">
        <f t="shared" ref="B17:M17" si="0">SUM(B5:B16)</f>
        <v>4073</v>
      </c>
      <c r="C17" s="144">
        <f t="shared" si="0"/>
        <v>4114</v>
      </c>
      <c r="D17" s="144">
        <f t="shared" si="0"/>
        <v>2735</v>
      </c>
      <c r="E17" s="143">
        <f t="shared" si="0"/>
        <v>1322</v>
      </c>
      <c r="F17" s="143">
        <f t="shared" si="0"/>
        <v>1514</v>
      </c>
      <c r="G17" s="143">
        <f t="shared" si="0"/>
        <v>1269</v>
      </c>
      <c r="H17" s="143">
        <f t="shared" si="0"/>
        <v>111599</v>
      </c>
      <c r="I17" s="143">
        <f t="shared" si="0"/>
        <v>107207</v>
      </c>
      <c r="J17" s="143">
        <f t="shared" si="0"/>
        <v>79151</v>
      </c>
      <c r="K17" s="143">
        <f t="shared" si="0"/>
        <v>40529</v>
      </c>
      <c r="L17" s="143">
        <f t="shared" si="0"/>
        <v>39504</v>
      </c>
      <c r="M17" s="145">
        <f t="shared" si="0"/>
        <v>32235</v>
      </c>
      <c r="P17" s="146"/>
      <c r="Q17" s="146"/>
      <c r="R17" s="115"/>
    </row>
    <row r="19" spans="1:18" ht="20.100000000000001" customHeight="1">
      <c r="A19" s="147"/>
    </row>
    <row r="20" spans="1:18" ht="20.100000000000001" customHeight="1">
      <c r="A20" s="147"/>
      <c r="L20" s="148"/>
    </row>
  </sheetData>
  <mergeCells count="7">
    <mergeCell ref="A1:M1"/>
    <mergeCell ref="B2:G2"/>
    <mergeCell ref="H2:M2"/>
    <mergeCell ref="B3:D3"/>
    <mergeCell ref="E3:G3"/>
    <mergeCell ref="H3:J3"/>
    <mergeCell ref="K3:M3"/>
  </mergeCells>
  <pageMargins left="0.31496062992125984" right="0.15748031496062992" top="0.74803149606299213" bottom="0.74803149606299213" header="0.31496062992125984" footer="0.31496062992125984"/>
  <pageSetup paperSize="9" firstPageNumber="40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5"/>
  <sheetViews>
    <sheetView workbookViewId="0">
      <selection activeCell="B82" sqref="B82"/>
    </sheetView>
  </sheetViews>
  <sheetFormatPr defaultColWidth="62.7109375" defaultRowHeight="20.100000000000001" customHeight="1"/>
  <cols>
    <col min="1" max="1" width="12.85546875" customWidth="1"/>
    <col min="2" max="2" width="69" customWidth="1"/>
    <col min="234" max="234" width="12.85546875" customWidth="1"/>
    <col min="235" max="235" width="69" customWidth="1"/>
    <col min="490" max="490" width="12.85546875" customWidth="1"/>
    <col min="491" max="491" width="69" customWidth="1"/>
    <col min="746" max="746" width="12.85546875" customWidth="1"/>
    <col min="747" max="747" width="69" customWidth="1"/>
    <col min="1002" max="1002" width="12.85546875" customWidth="1"/>
    <col min="1003" max="1003" width="69" customWidth="1"/>
    <col min="1258" max="1258" width="12.85546875" customWidth="1"/>
    <col min="1259" max="1259" width="69" customWidth="1"/>
    <col min="1514" max="1514" width="12.85546875" customWidth="1"/>
    <col min="1515" max="1515" width="69" customWidth="1"/>
    <col min="1770" max="1770" width="12.85546875" customWidth="1"/>
    <col min="1771" max="1771" width="69" customWidth="1"/>
    <col min="2026" max="2026" width="12.85546875" customWidth="1"/>
    <col min="2027" max="2027" width="69" customWidth="1"/>
    <col min="2282" max="2282" width="12.85546875" customWidth="1"/>
    <col min="2283" max="2283" width="69" customWidth="1"/>
    <col min="2538" max="2538" width="12.85546875" customWidth="1"/>
    <col min="2539" max="2539" width="69" customWidth="1"/>
    <col min="2794" max="2794" width="12.85546875" customWidth="1"/>
    <col min="2795" max="2795" width="69" customWidth="1"/>
    <col min="3050" max="3050" width="12.85546875" customWidth="1"/>
    <col min="3051" max="3051" width="69" customWidth="1"/>
    <col min="3306" max="3306" width="12.85546875" customWidth="1"/>
    <col min="3307" max="3307" width="69" customWidth="1"/>
    <col min="3562" max="3562" width="12.85546875" customWidth="1"/>
    <col min="3563" max="3563" width="69" customWidth="1"/>
    <col min="3818" max="3818" width="12.85546875" customWidth="1"/>
    <col min="3819" max="3819" width="69" customWidth="1"/>
    <col min="4074" max="4074" width="12.85546875" customWidth="1"/>
    <col min="4075" max="4075" width="69" customWidth="1"/>
    <col min="4330" max="4330" width="12.85546875" customWidth="1"/>
    <col min="4331" max="4331" width="69" customWidth="1"/>
    <col min="4586" max="4586" width="12.85546875" customWidth="1"/>
    <col min="4587" max="4587" width="69" customWidth="1"/>
    <col min="4842" max="4842" width="12.85546875" customWidth="1"/>
    <col min="4843" max="4843" width="69" customWidth="1"/>
    <col min="5098" max="5098" width="12.85546875" customWidth="1"/>
    <col min="5099" max="5099" width="69" customWidth="1"/>
    <col min="5354" max="5354" width="12.85546875" customWidth="1"/>
    <col min="5355" max="5355" width="69" customWidth="1"/>
    <col min="5610" max="5610" width="12.85546875" customWidth="1"/>
    <col min="5611" max="5611" width="69" customWidth="1"/>
    <col min="5866" max="5866" width="12.85546875" customWidth="1"/>
    <col min="5867" max="5867" width="69" customWidth="1"/>
    <col min="6122" max="6122" width="12.85546875" customWidth="1"/>
    <col min="6123" max="6123" width="69" customWidth="1"/>
    <col min="6378" max="6378" width="12.85546875" customWidth="1"/>
    <col min="6379" max="6379" width="69" customWidth="1"/>
    <col min="6634" max="6634" width="12.85546875" customWidth="1"/>
    <col min="6635" max="6635" width="69" customWidth="1"/>
    <col min="6890" max="6890" width="12.85546875" customWidth="1"/>
    <col min="6891" max="6891" width="69" customWidth="1"/>
    <col min="7146" max="7146" width="12.85546875" customWidth="1"/>
    <col min="7147" max="7147" width="69" customWidth="1"/>
    <col min="7402" max="7402" width="12.85546875" customWidth="1"/>
    <col min="7403" max="7403" width="69" customWidth="1"/>
    <col min="7658" max="7658" width="12.85546875" customWidth="1"/>
    <col min="7659" max="7659" width="69" customWidth="1"/>
    <col min="7914" max="7914" width="12.85546875" customWidth="1"/>
    <col min="7915" max="7915" width="69" customWidth="1"/>
    <col min="8170" max="8170" width="12.85546875" customWidth="1"/>
    <col min="8171" max="8171" width="69" customWidth="1"/>
    <col min="8426" max="8426" width="12.85546875" customWidth="1"/>
    <col min="8427" max="8427" width="69" customWidth="1"/>
    <col min="8682" max="8682" width="12.85546875" customWidth="1"/>
    <col min="8683" max="8683" width="69" customWidth="1"/>
    <col min="8938" max="8938" width="12.85546875" customWidth="1"/>
    <col min="8939" max="8939" width="69" customWidth="1"/>
    <col min="9194" max="9194" width="12.85546875" customWidth="1"/>
    <col min="9195" max="9195" width="69" customWidth="1"/>
    <col min="9450" max="9450" width="12.85546875" customWidth="1"/>
    <col min="9451" max="9451" width="69" customWidth="1"/>
    <col min="9706" max="9706" width="12.85546875" customWidth="1"/>
    <col min="9707" max="9707" width="69" customWidth="1"/>
    <col min="9962" max="9962" width="12.85546875" customWidth="1"/>
    <col min="9963" max="9963" width="69" customWidth="1"/>
    <col min="10218" max="10218" width="12.85546875" customWidth="1"/>
    <col min="10219" max="10219" width="69" customWidth="1"/>
    <col min="10474" max="10474" width="12.85546875" customWidth="1"/>
    <col min="10475" max="10475" width="69" customWidth="1"/>
    <col min="10730" max="10730" width="12.85546875" customWidth="1"/>
    <col min="10731" max="10731" width="69" customWidth="1"/>
    <col min="10986" max="10986" width="12.85546875" customWidth="1"/>
    <col min="10987" max="10987" width="69" customWidth="1"/>
    <col min="11242" max="11242" width="12.85546875" customWidth="1"/>
    <col min="11243" max="11243" width="69" customWidth="1"/>
    <col min="11498" max="11498" width="12.85546875" customWidth="1"/>
    <col min="11499" max="11499" width="69" customWidth="1"/>
    <col min="11754" max="11754" width="12.85546875" customWidth="1"/>
    <col min="11755" max="11755" width="69" customWidth="1"/>
    <col min="12010" max="12010" width="12.85546875" customWidth="1"/>
    <col min="12011" max="12011" width="69" customWidth="1"/>
    <col min="12266" max="12266" width="12.85546875" customWidth="1"/>
    <col min="12267" max="12267" width="69" customWidth="1"/>
    <col min="12522" max="12522" width="12.85546875" customWidth="1"/>
    <col min="12523" max="12523" width="69" customWidth="1"/>
    <col min="12778" max="12778" width="12.85546875" customWidth="1"/>
    <col min="12779" max="12779" width="69" customWidth="1"/>
    <col min="13034" max="13034" width="12.85546875" customWidth="1"/>
    <col min="13035" max="13035" width="69" customWidth="1"/>
    <col min="13290" max="13290" width="12.85546875" customWidth="1"/>
    <col min="13291" max="13291" width="69" customWidth="1"/>
    <col min="13546" max="13546" width="12.85546875" customWidth="1"/>
    <col min="13547" max="13547" width="69" customWidth="1"/>
    <col min="13802" max="13802" width="12.85546875" customWidth="1"/>
    <col min="13803" max="13803" width="69" customWidth="1"/>
    <col min="14058" max="14058" width="12.85546875" customWidth="1"/>
    <col min="14059" max="14059" width="69" customWidth="1"/>
    <col min="14314" max="14314" width="12.85546875" customWidth="1"/>
    <col min="14315" max="14315" width="69" customWidth="1"/>
    <col min="14570" max="14570" width="12.85546875" customWidth="1"/>
    <col min="14571" max="14571" width="69" customWidth="1"/>
    <col min="14826" max="14826" width="12.85546875" customWidth="1"/>
    <col min="14827" max="14827" width="69" customWidth="1"/>
    <col min="15082" max="15082" width="12.85546875" customWidth="1"/>
    <col min="15083" max="15083" width="69" customWidth="1"/>
    <col min="15338" max="15338" width="12.85546875" customWidth="1"/>
    <col min="15339" max="15339" width="69" customWidth="1"/>
    <col min="15594" max="15594" width="12.85546875" customWidth="1"/>
    <col min="15595" max="15595" width="69" customWidth="1"/>
    <col min="15850" max="15850" width="12.85546875" customWidth="1"/>
    <col min="15851" max="15851" width="69" customWidth="1"/>
    <col min="16106" max="16106" width="12.85546875" customWidth="1"/>
    <col min="16107" max="16107" width="69" customWidth="1"/>
  </cols>
  <sheetData>
    <row r="1" spans="1:2" ht="20.100000000000001" customHeight="1">
      <c r="A1" s="149" t="s">
        <v>386</v>
      </c>
    </row>
    <row r="2" spans="1:2" ht="20.100000000000001" customHeight="1">
      <c r="A2" s="150" t="s">
        <v>387</v>
      </c>
      <c r="B2" s="151" t="s">
        <v>388</v>
      </c>
    </row>
    <row r="3" spans="1:2" ht="20.100000000000001" customHeight="1">
      <c r="A3" s="152" t="s">
        <v>331</v>
      </c>
      <c r="B3" s="153"/>
    </row>
    <row r="4" spans="1:2" ht="20.100000000000001" customHeight="1">
      <c r="A4" s="154">
        <v>1</v>
      </c>
      <c r="B4" s="155" t="s">
        <v>389</v>
      </c>
    </row>
    <row r="5" spans="1:2" ht="20.100000000000001" customHeight="1">
      <c r="A5" s="156" t="s">
        <v>75</v>
      </c>
      <c r="B5" s="157" t="s">
        <v>162</v>
      </c>
    </row>
    <row r="6" spans="1:2" ht="20.100000000000001" customHeight="1">
      <c r="A6" s="156" t="s">
        <v>108</v>
      </c>
      <c r="B6" s="157" t="s">
        <v>163</v>
      </c>
    </row>
    <row r="7" spans="1:2" ht="20.100000000000001" customHeight="1">
      <c r="A7" s="156" t="s">
        <v>390</v>
      </c>
      <c r="B7" s="157" t="s">
        <v>391</v>
      </c>
    </row>
    <row r="8" spans="1:2" ht="20.100000000000001" customHeight="1">
      <c r="A8" s="156" t="s">
        <v>392</v>
      </c>
      <c r="B8" s="157" t="s">
        <v>393</v>
      </c>
    </row>
    <row r="9" spans="1:2" ht="20.100000000000001" customHeight="1">
      <c r="A9" s="156" t="s">
        <v>74</v>
      </c>
      <c r="B9" s="157" t="s">
        <v>394</v>
      </c>
    </row>
    <row r="10" spans="1:2" ht="20.100000000000001" customHeight="1">
      <c r="A10" s="156" t="s">
        <v>133</v>
      </c>
      <c r="B10" s="157" t="s">
        <v>395</v>
      </c>
    </row>
    <row r="11" spans="1:2" ht="20.100000000000001" customHeight="1">
      <c r="A11" s="156" t="s">
        <v>332</v>
      </c>
      <c r="B11" s="157" t="s">
        <v>396</v>
      </c>
    </row>
    <row r="12" spans="1:2" ht="20.100000000000001" customHeight="1">
      <c r="A12" s="156" t="s">
        <v>397</v>
      </c>
      <c r="B12" s="157" t="s">
        <v>398</v>
      </c>
    </row>
    <row r="13" spans="1:2" ht="20.100000000000001" customHeight="1">
      <c r="A13" s="156" t="s">
        <v>150</v>
      </c>
      <c r="B13" s="157" t="s">
        <v>164</v>
      </c>
    </row>
    <row r="14" spans="1:2" ht="20.100000000000001" customHeight="1">
      <c r="A14" s="156" t="s">
        <v>399</v>
      </c>
      <c r="B14" s="157" t="s">
        <v>400</v>
      </c>
    </row>
    <row r="15" spans="1:2" ht="20.100000000000001" customHeight="1">
      <c r="A15" s="156" t="s">
        <v>401</v>
      </c>
      <c r="B15" s="157" t="s">
        <v>402</v>
      </c>
    </row>
    <row r="16" spans="1:2" ht="20.100000000000001" customHeight="1">
      <c r="A16" s="156" t="s">
        <v>71</v>
      </c>
      <c r="B16" s="157" t="s">
        <v>165</v>
      </c>
    </row>
    <row r="17" spans="1:2" ht="20.100000000000001" customHeight="1">
      <c r="A17" s="156" t="s">
        <v>78</v>
      </c>
      <c r="B17" s="157" t="s">
        <v>403</v>
      </c>
    </row>
    <row r="18" spans="1:2" ht="20.100000000000001" customHeight="1">
      <c r="A18" s="156" t="s">
        <v>126</v>
      </c>
      <c r="B18" s="157" t="s">
        <v>167</v>
      </c>
    </row>
    <row r="19" spans="1:2" ht="20.100000000000001" customHeight="1">
      <c r="A19" s="156" t="s">
        <v>130</v>
      </c>
      <c r="B19" s="157" t="s">
        <v>168</v>
      </c>
    </row>
    <row r="20" spans="1:2" ht="20.100000000000001" customHeight="1">
      <c r="A20" s="156" t="s">
        <v>404</v>
      </c>
      <c r="B20" s="157" t="s">
        <v>405</v>
      </c>
    </row>
    <row r="21" spans="1:2" ht="20.100000000000001" customHeight="1">
      <c r="A21" s="156" t="s">
        <v>149</v>
      </c>
      <c r="B21" s="157" t="s">
        <v>169</v>
      </c>
    </row>
    <row r="22" spans="1:2" ht="20.100000000000001" customHeight="1">
      <c r="A22" s="156" t="s">
        <v>333</v>
      </c>
      <c r="B22" s="157" t="s">
        <v>406</v>
      </c>
    </row>
    <row r="23" spans="1:2" ht="20.100000000000001" customHeight="1">
      <c r="A23" s="156" t="s">
        <v>112</v>
      </c>
      <c r="B23" s="157" t="s">
        <v>407</v>
      </c>
    </row>
    <row r="24" spans="1:2" ht="20.100000000000001" customHeight="1">
      <c r="A24" s="156" t="s">
        <v>408</v>
      </c>
      <c r="B24" s="157" t="s">
        <v>409</v>
      </c>
    </row>
    <row r="25" spans="1:2" ht="20.100000000000001" customHeight="1">
      <c r="A25" s="156" t="s">
        <v>129</v>
      </c>
      <c r="B25" s="157" t="s">
        <v>410</v>
      </c>
    </row>
    <row r="26" spans="1:2" ht="20.100000000000001" customHeight="1">
      <c r="A26" s="156" t="s">
        <v>61</v>
      </c>
      <c r="B26" s="157" t="s">
        <v>411</v>
      </c>
    </row>
    <row r="27" spans="1:2" ht="20.100000000000001" customHeight="1">
      <c r="A27" s="156" t="s">
        <v>334</v>
      </c>
      <c r="B27" s="157" t="s">
        <v>412</v>
      </c>
    </row>
    <row r="28" spans="1:2" ht="20.100000000000001" customHeight="1">
      <c r="A28" s="156" t="s">
        <v>365</v>
      </c>
      <c r="B28" s="157" t="s">
        <v>413</v>
      </c>
    </row>
    <row r="29" spans="1:2" ht="20.100000000000001" customHeight="1">
      <c r="A29" s="156" t="s">
        <v>414</v>
      </c>
      <c r="B29" s="157" t="s">
        <v>415</v>
      </c>
    </row>
    <row r="30" spans="1:2" ht="20.100000000000001" customHeight="1">
      <c r="A30" s="156" t="s">
        <v>416</v>
      </c>
      <c r="B30" s="157" t="s">
        <v>417</v>
      </c>
    </row>
    <row r="31" spans="1:2" ht="20.100000000000001" customHeight="1">
      <c r="A31" s="156" t="s">
        <v>418</v>
      </c>
      <c r="B31" s="157" t="s">
        <v>419</v>
      </c>
    </row>
    <row r="32" spans="1:2" ht="20.100000000000001" customHeight="1">
      <c r="A32" s="156" t="s">
        <v>420</v>
      </c>
      <c r="B32" s="157" t="s">
        <v>421</v>
      </c>
    </row>
    <row r="33" spans="1:2" ht="20.100000000000001" customHeight="1">
      <c r="A33" s="156" t="s">
        <v>422</v>
      </c>
      <c r="B33" s="157" t="s">
        <v>423</v>
      </c>
    </row>
    <row r="34" spans="1:2" ht="20.100000000000001" customHeight="1">
      <c r="A34" s="156" t="s">
        <v>366</v>
      </c>
      <c r="B34" s="157" t="s">
        <v>424</v>
      </c>
    </row>
    <row r="35" spans="1:2" ht="20.100000000000001" customHeight="1">
      <c r="A35" s="156" t="s">
        <v>335</v>
      </c>
      <c r="B35" s="157" t="s">
        <v>425</v>
      </c>
    </row>
    <row r="36" spans="1:2" ht="20.100000000000001" customHeight="1">
      <c r="A36" s="156" t="s">
        <v>115</v>
      </c>
      <c r="B36" s="157" t="s">
        <v>426</v>
      </c>
    </row>
    <row r="37" spans="1:2" ht="20.100000000000001" customHeight="1">
      <c r="A37" s="158" t="s">
        <v>427</v>
      </c>
      <c r="B37" s="159" t="s">
        <v>428</v>
      </c>
    </row>
    <row r="38" spans="1:2" ht="20.100000000000001" customHeight="1">
      <c r="A38" s="156" t="s">
        <v>336</v>
      </c>
      <c r="B38" s="157" t="s">
        <v>429</v>
      </c>
    </row>
    <row r="39" spans="1:2" ht="20.100000000000001" customHeight="1">
      <c r="A39" s="156" t="s">
        <v>151</v>
      </c>
      <c r="B39" s="157" t="s">
        <v>430</v>
      </c>
    </row>
    <row r="40" spans="1:2" ht="20.100000000000001" customHeight="1">
      <c r="A40" s="156" t="s">
        <v>431</v>
      </c>
      <c r="B40" s="157" t="s">
        <v>432</v>
      </c>
    </row>
    <row r="41" spans="1:2" ht="20.100000000000001" customHeight="1">
      <c r="A41" s="156" t="s">
        <v>433</v>
      </c>
      <c r="B41" s="157" t="s">
        <v>434</v>
      </c>
    </row>
    <row r="42" spans="1:2" ht="20.100000000000001" customHeight="1">
      <c r="A42" s="156" t="s">
        <v>435</v>
      </c>
      <c r="B42" s="157" t="s">
        <v>436</v>
      </c>
    </row>
    <row r="43" spans="1:2" ht="20.100000000000001" customHeight="1">
      <c r="A43" s="156" t="s">
        <v>437</v>
      </c>
      <c r="B43" s="157" t="s">
        <v>438</v>
      </c>
    </row>
    <row r="44" spans="1:2" ht="20.100000000000001" customHeight="1">
      <c r="A44" s="156" t="s">
        <v>72</v>
      </c>
      <c r="B44" s="157" t="s">
        <v>439</v>
      </c>
    </row>
    <row r="45" spans="1:2" ht="20.100000000000001" customHeight="1">
      <c r="A45" s="156" t="s">
        <v>337</v>
      </c>
      <c r="B45" s="157" t="s">
        <v>440</v>
      </c>
    </row>
    <row r="46" spans="1:2" ht="20.100000000000001" customHeight="1">
      <c r="A46" s="156" t="s">
        <v>84</v>
      </c>
      <c r="B46" s="157" t="s">
        <v>171</v>
      </c>
    </row>
    <row r="47" spans="1:2" ht="20.100000000000001" customHeight="1">
      <c r="A47" s="156" t="s">
        <v>367</v>
      </c>
      <c r="B47" s="157" t="s">
        <v>441</v>
      </c>
    </row>
    <row r="48" spans="1:2" ht="20.100000000000001" customHeight="1">
      <c r="A48" s="156" t="s">
        <v>442</v>
      </c>
      <c r="B48" s="157" t="s">
        <v>443</v>
      </c>
    </row>
    <row r="49" spans="1:2" ht="20.100000000000001" customHeight="1">
      <c r="A49" s="156" t="s">
        <v>338</v>
      </c>
      <c r="B49" s="157" t="s">
        <v>364</v>
      </c>
    </row>
    <row r="50" spans="1:2" ht="20.100000000000001" customHeight="1">
      <c r="A50" s="156" t="s">
        <v>374</v>
      </c>
      <c r="B50" s="157" t="s">
        <v>444</v>
      </c>
    </row>
    <row r="51" spans="1:2" ht="20.100000000000001" customHeight="1">
      <c r="A51" s="156" t="s">
        <v>445</v>
      </c>
      <c r="B51" s="157" t="s">
        <v>446</v>
      </c>
    </row>
    <row r="52" spans="1:2" ht="20.100000000000001" customHeight="1">
      <c r="A52" s="156" t="s">
        <v>368</v>
      </c>
      <c r="B52" s="157" t="s">
        <v>447</v>
      </c>
    </row>
    <row r="53" spans="1:2" ht="20.100000000000001" customHeight="1">
      <c r="A53" s="156" t="s">
        <v>339</v>
      </c>
      <c r="B53" s="157" t="s">
        <v>359</v>
      </c>
    </row>
    <row r="54" spans="1:2" ht="20.100000000000001" customHeight="1">
      <c r="A54" s="156" t="s">
        <v>87</v>
      </c>
      <c r="B54" s="157" t="s">
        <v>448</v>
      </c>
    </row>
    <row r="55" spans="1:2" ht="20.100000000000001" customHeight="1">
      <c r="A55" s="156" t="s">
        <v>449</v>
      </c>
      <c r="B55" s="157" t="s">
        <v>450</v>
      </c>
    </row>
    <row r="56" spans="1:2" ht="20.100000000000001" customHeight="1">
      <c r="A56" s="156" t="s">
        <v>451</v>
      </c>
      <c r="B56" s="157" t="s">
        <v>452</v>
      </c>
    </row>
    <row r="57" spans="1:2" ht="20.100000000000001" customHeight="1">
      <c r="A57" s="156" t="s">
        <v>453</v>
      </c>
      <c r="B57" s="157" t="s">
        <v>454</v>
      </c>
    </row>
    <row r="58" spans="1:2" ht="20.100000000000001" customHeight="1">
      <c r="A58" s="156" t="s">
        <v>455</v>
      </c>
      <c r="B58" s="157" t="s">
        <v>456</v>
      </c>
    </row>
    <row r="59" spans="1:2" ht="20.100000000000001" customHeight="1">
      <c r="A59" s="156" t="s">
        <v>457</v>
      </c>
      <c r="B59" s="157" t="s">
        <v>458</v>
      </c>
    </row>
    <row r="60" spans="1:2" ht="20.100000000000001" customHeight="1">
      <c r="A60" s="156" t="s">
        <v>459</v>
      </c>
      <c r="B60" s="157" t="s">
        <v>460</v>
      </c>
    </row>
    <row r="61" spans="1:2" ht="20.100000000000001" customHeight="1">
      <c r="A61" s="156" t="s">
        <v>461</v>
      </c>
      <c r="B61" s="157" t="s">
        <v>462</v>
      </c>
    </row>
    <row r="62" spans="1:2" ht="20.100000000000001" customHeight="1">
      <c r="A62" s="156" t="s">
        <v>463</v>
      </c>
      <c r="B62" s="157" t="s">
        <v>464</v>
      </c>
    </row>
    <row r="63" spans="1:2" ht="20.100000000000001" customHeight="1">
      <c r="A63" s="156" t="s">
        <v>340</v>
      </c>
      <c r="B63" s="157" t="s">
        <v>361</v>
      </c>
    </row>
    <row r="64" spans="1:2" ht="20.100000000000001" customHeight="1">
      <c r="A64" s="156" t="s">
        <v>465</v>
      </c>
      <c r="B64" s="157" t="s">
        <v>466</v>
      </c>
    </row>
    <row r="65" spans="1:2" ht="20.100000000000001" customHeight="1">
      <c r="A65" s="156" t="s">
        <v>467</v>
      </c>
      <c r="B65" s="157" t="s">
        <v>468</v>
      </c>
    </row>
    <row r="66" spans="1:2" ht="20.100000000000001" customHeight="1">
      <c r="A66" s="156" t="s">
        <v>469</v>
      </c>
      <c r="B66" s="157" t="s">
        <v>470</v>
      </c>
    </row>
    <row r="67" spans="1:2" ht="20.100000000000001" customHeight="1">
      <c r="A67" s="156" t="s">
        <v>471</v>
      </c>
      <c r="B67" s="157" t="s">
        <v>472</v>
      </c>
    </row>
    <row r="68" spans="1:2" ht="20.100000000000001" customHeight="1">
      <c r="A68" s="156" t="s">
        <v>473</v>
      </c>
      <c r="B68" s="157" t="s">
        <v>474</v>
      </c>
    </row>
    <row r="69" spans="1:2" ht="20.100000000000001" customHeight="1">
      <c r="A69" s="156" t="s">
        <v>152</v>
      </c>
      <c r="B69" s="157" t="s">
        <v>475</v>
      </c>
    </row>
    <row r="70" spans="1:2" ht="20.100000000000001" customHeight="1">
      <c r="A70" s="156" t="s">
        <v>476</v>
      </c>
      <c r="B70" s="157" t="s">
        <v>477</v>
      </c>
    </row>
    <row r="71" spans="1:2" ht="20.100000000000001" customHeight="1">
      <c r="A71" s="156" t="s">
        <v>478</v>
      </c>
      <c r="B71" s="157" t="s">
        <v>479</v>
      </c>
    </row>
    <row r="72" spans="1:2" ht="20.100000000000001" customHeight="1">
      <c r="A72" s="158" t="s">
        <v>480</v>
      </c>
      <c r="B72" s="159" t="s">
        <v>481</v>
      </c>
    </row>
    <row r="73" spans="1:2" ht="20.100000000000001" customHeight="1">
      <c r="A73" s="156" t="s">
        <v>482</v>
      </c>
      <c r="B73" s="157" t="s">
        <v>483</v>
      </c>
    </row>
    <row r="74" spans="1:2" ht="20.100000000000001" customHeight="1">
      <c r="A74" s="156" t="s">
        <v>27</v>
      </c>
      <c r="B74" s="157" t="s">
        <v>484</v>
      </c>
    </row>
    <row r="75" spans="1:2" ht="20.100000000000001" customHeight="1">
      <c r="A75" s="156" t="s">
        <v>485</v>
      </c>
      <c r="B75" s="157" t="s">
        <v>486</v>
      </c>
    </row>
    <row r="76" spans="1:2" ht="20.100000000000001" customHeight="1">
      <c r="A76" s="156" t="s">
        <v>487</v>
      </c>
      <c r="B76" s="157" t="s">
        <v>488</v>
      </c>
    </row>
    <row r="77" spans="1:2" ht="20.100000000000001" customHeight="1">
      <c r="A77" s="156" t="s">
        <v>489</v>
      </c>
      <c r="B77" s="157" t="s">
        <v>490</v>
      </c>
    </row>
    <row r="78" spans="1:2" ht="20.100000000000001" customHeight="1">
      <c r="A78" s="156" t="s">
        <v>491</v>
      </c>
      <c r="B78" s="157" t="s">
        <v>492</v>
      </c>
    </row>
    <row r="79" spans="1:2" ht="20.100000000000001" customHeight="1">
      <c r="A79" s="156" t="s">
        <v>493</v>
      </c>
      <c r="B79" s="157" t="s">
        <v>494</v>
      </c>
    </row>
    <row r="80" spans="1:2" ht="20.100000000000001" customHeight="1">
      <c r="A80" s="156" t="s">
        <v>341</v>
      </c>
      <c r="B80" s="157" t="s">
        <v>360</v>
      </c>
    </row>
    <row r="81" spans="1:2" ht="20.100000000000001" customHeight="1">
      <c r="A81" s="156">
        <v>14</v>
      </c>
      <c r="B81" s="157" t="s">
        <v>495</v>
      </c>
    </row>
    <row r="82" spans="1:2" ht="20.100000000000001" customHeight="1">
      <c r="A82" s="156" t="s">
        <v>58</v>
      </c>
      <c r="B82" s="157" t="s">
        <v>173</v>
      </c>
    </row>
    <row r="83" spans="1:2" ht="20.100000000000001" customHeight="1">
      <c r="A83" s="156" t="s">
        <v>496</v>
      </c>
      <c r="B83" s="157" t="s">
        <v>497</v>
      </c>
    </row>
    <row r="84" spans="1:2" ht="20.100000000000001" customHeight="1">
      <c r="A84" s="156">
        <v>16</v>
      </c>
      <c r="B84" s="157" t="s">
        <v>498</v>
      </c>
    </row>
    <row r="85" spans="1:2" ht="20.100000000000001" customHeight="1">
      <c r="A85" s="156">
        <v>17</v>
      </c>
      <c r="B85" s="157" t="s">
        <v>499</v>
      </c>
    </row>
    <row r="86" spans="1:2" ht="20.100000000000001" customHeight="1">
      <c r="A86" s="156">
        <v>18</v>
      </c>
      <c r="B86" s="157" t="s">
        <v>500</v>
      </c>
    </row>
    <row r="87" spans="1:2" ht="20.100000000000001" customHeight="1">
      <c r="A87" s="156" t="s">
        <v>501</v>
      </c>
      <c r="B87" s="157" t="s">
        <v>502</v>
      </c>
    </row>
    <row r="88" spans="1:2" ht="20.100000000000001" customHeight="1">
      <c r="A88" s="156" t="s">
        <v>503</v>
      </c>
      <c r="B88" s="157" t="s">
        <v>504</v>
      </c>
    </row>
    <row r="89" spans="1:2" ht="20.100000000000001" customHeight="1">
      <c r="A89" s="156" t="s">
        <v>97</v>
      </c>
      <c r="B89" s="157" t="s">
        <v>174</v>
      </c>
    </row>
    <row r="90" spans="1:2" ht="20.100000000000001" customHeight="1">
      <c r="A90" s="156" t="s">
        <v>505</v>
      </c>
      <c r="B90" s="157" t="s">
        <v>506</v>
      </c>
    </row>
    <row r="91" spans="1:2" ht="20.100000000000001" customHeight="1">
      <c r="A91" s="156" t="s">
        <v>507</v>
      </c>
      <c r="B91" s="157" t="s">
        <v>508</v>
      </c>
    </row>
    <row r="92" spans="1:2" ht="20.100000000000001" customHeight="1">
      <c r="A92" s="156" t="s">
        <v>369</v>
      </c>
      <c r="B92" s="157" t="s">
        <v>509</v>
      </c>
    </row>
    <row r="93" spans="1:2" ht="20.100000000000001" customHeight="1">
      <c r="A93" s="156" t="s">
        <v>510</v>
      </c>
      <c r="B93" s="157" t="s">
        <v>511</v>
      </c>
    </row>
    <row r="94" spans="1:2" ht="20.100000000000001" customHeight="1">
      <c r="A94" s="156" t="s">
        <v>512</v>
      </c>
      <c r="B94" s="157" t="s">
        <v>513</v>
      </c>
    </row>
    <row r="95" spans="1:2" ht="20.100000000000001" customHeight="1">
      <c r="A95" s="156" t="s">
        <v>514</v>
      </c>
      <c r="B95" s="157" t="s">
        <v>515</v>
      </c>
    </row>
    <row r="96" spans="1:2" ht="20.100000000000001" customHeight="1">
      <c r="A96" s="156" t="s">
        <v>516</v>
      </c>
      <c r="B96" s="157" t="s">
        <v>517</v>
      </c>
    </row>
    <row r="97" spans="1:2" ht="20.100000000000001" customHeight="1">
      <c r="A97" s="156" t="s">
        <v>153</v>
      </c>
      <c r="B97" s="157" t="s">
        <v>518</v>
      </c>
    </row>
    <row r="98" spans="1:2" ht="20.100000000000001" customHeight="1">
      <c r="A98" s="156" t="s">
        <v>342</v>
      </c>
      <c r="B98" s="157" t="s">
        <v>519</v>
      </c>
    </row>
    <row r="99" spans="1:2" ht="20.100000000000001" customHeight="1">
      <c r="A99" s="156" t="s">
        <v>375</v>
      </c>
      <c r="B99" s="157" t="s">
        <v>520</v>
      </c>
    </row>
    <row r="100" spans="1:2" ht="20.100000000000001" customHeight="1">
      <c r="A100" s="156" t="s">
        <v>343</v>
      </c>
      <c r="B100" s="157" t="s">
        <v>356</v>
      </c>
    </row>
    <row r="101" spans="1:2" ht="20.100000000000001" customHeight="1">
      <c r="A101" s="156" t="s">
        <v>344</v>
      </c>
      <c r="B101" s="157" t="s">
        <v>521</v>
      </c>
    </row>
    <row r="102" spans="1:2" ht="20.100000000000001" customHeight="1">
      <c r="A102" s="156" t="s">
        <v>522</v>
      </c>
      <c r="B102" s="157" t="s">
        <v>523</v>
      </c>
    </row>
    <row r="103" spans="1:2" ht="20.100000000000001" customHeight="1">
      <c r="A103" s="156" t="s">
        <v>524</v>
      </c>
      <c r="B103" s="157" t="s">
        <v>525</v>
      </c>
    </row>
    <row r="104" spans="1:2" ht="20.100000000000001" customHeight="1">
      <c r="A104" s="156" t="s">
        <v>526</v>
      </c>
      <c r="B104" s="157" t="s">
        <v>527</v>
      </c>
    </row>
    <row r="105" spans="1:2" ht="20.100000000000001" customHeight="1">
      <c r="A105" s="156">
        <v>24</v>
      </c>
      <c r="B105" s="157" t="s">
        <v>528</v>
      </c>
    </row>
    <row r="106" spans="1:2" ht="20.100000000000001" customHeight="1">
      <c r="A106" s="156">
        <v>25</v>
      </c>
      <c r="B106" s="157" t="s">
        <v>529</v>
      </c>
    </row>
    <row r="107" spans="1:2" ht="20.100000000000001" customHeight="1">
      <c r="A107" s="158" t="s">
        <v>370</v>
      </c>
      <c r="B107" s="159" t="s">
        <v>530</v>
      </c>
    </row>
    <row r="108" spans="1:2" ht="20.100000000000001" customHeight="1">
      <c r="A108" s="156" t="s">
        <v>531</v>
      </c>
      <c r="B108" s="157" t="s">
        <v>532</v>
      </c>
    </row>
    <row r="109" spans="1:2" ht="20.100000000000001" customHeight="1">
      <c r="A109" s="156" t="s">
        <v>533</v>
      </c>
      <c r="B109" s="157" t="s">
        <v>534</v>
      </c>
    </row>
    <row r="110" spans="1:2" ht="20.100000000000001" customHeight="1">
      <c r="A110" s="156" t="s">
        <v>31</v>
      </c>
      <c r="B110" s="157" t="s">
        <v>535</v>
      </c>
    </row>
    <row r="111" spans="1:2" ht="20.100000000000001" customHeight="1">
      <c r="A111" s="156" t="s">
        <v>536</v>
      </c>
      <c r="B111" s="157" t="s">
        <v>537</v>
      </c>
    </row>
    <row r="112" spans="1:2" ht="20.100000000000001" customHeight="1">
      <c r="A112" s="156" t="s">
        <v>538</v>
      </c>
      <c r="B112" s="157" t="s">
        <v>539</v>
      </c>
    </row>
    <row r="113" spans="1:2" ht="20.100000000000001" customHeight="1">
      <c r="A113" s="156" t="s">
        <v>540</v>
      </c>
      <c r="B113" s="157" t="s">
        <v>541</v>
      </c>
    </row>
    <row r="114" spans="1:2" ht="20.100000000000001" customHeight="1">
      <c r="A114" s="156" t="s">
        <v>376</v>
      </c>
      <c r="B114" s="157" t="s">
        <v>542</v>
      </c>
    </row>
    <row r="115" spans="1:2" ht="20.100000000000001" customHeight="1">
      <c r="A115" s="156" t="s">
        <v>543</v>
      </c>
      <c r="B115" s="157" t="s">
        <v>544</v>
      </c>
    </row>
    <row r="116" spans="1:2" ht="20.100000000000001" customHeight="1">
      <c r="A116" s="156" t="s">
        <v>545</v>
      </c>
      <c r="B116" s="157" t="s">
        <v>546</v>
      </c>
    </row>
    <row r="117" spans="1:2" ht="20.100000000000001" customHeight="1">
      <c r="A117" s="156" t="s">
        <v>90</v>
      </c>
      <c r="B117" s="157" t="s">
        <v>547</v>
      </c>
    </row>
    <row r="118" spans="1:2" ht="20.100000000000001" customHeight="1">
      <c r="A118" s="156" t="s">
        <v>548</v>
      </c>
      <c r="B118" s="157" t="s">
        <v>549</v>
      </c>
    </row>
    <row r="119" spans="1:2" ht="20.100000000000001" customHeight="1">
      <c r="A119" s="156">
        <v>29</v>
      </c>
      <c r="B119" s="157" t="s">
        <v>550</v>
      </c>
    </row>
    <row r="120" spans="1:2" ht="20.100000000000001" customHeight="1">
      <c r="A120" s="156">
        <v>30</v>
      </c>
      <c r="B120" s="157" t="s">
        <v>551</v>
      </c>
    </row>
    <row r="121" spans="1:2" ht="20.100000000000001" customHeight="1">
      <c r="A121" s="156">
        <v>31</v>
      </c>
      <c r="B121" s="157" t="s">
        <v>552</v>
      </c>
    </row>
    <row r="122" spans="1:2" ht="20.100000000000001" customHeight="1">
      <c r="A122" s="156" t="s">
        <v>345</v>
      </c>
      <c r="B122" s="157" t="s">
        <v>553</v>
      </c>
    </row>
    <row r="123" spans="1:2" ht="20.100000000000001" customHeight="1">
      <c r="A123" s="156" t="s">
        <v>121</v>
      </c>
      <c r="B123" s="157" t="s">
        <v>554</v>
      </c>
    </row>
    <row r="124" spans="1:2" ht="20.100000000000001" customHeight="1">
      <c r="A124" s="156">
        <v>33</v>
      </c>
      <c r="B124" s="157" t="s">
        <v>555</v>
      </c>
    </row>
    <row r="125" spans="1:2" ht="20.100000000000001" customHeight="1">
      <c r="A125" s="156" t="s">
        <v>56</v>
      </c>
      <c r="B125" s="157" t="s">
        <v>556</v>
      </c>
    </row>
    <row r="126" spans="1:2" ht="20.100000000000001" customHeight="1">
      <c r="A126" s="156" t="s">
        <v>102</v>
      </c>
      <c r="B126" s="157" t="s">
        <v>557</v>
      </c>
    </row>
    <row r="127" spans="1:2" ht="20.100000000000001" customHeight="1">
      <c r="A127" s="156" t="s">
        <v>76</v>
      </c>
      <c r="B127" s="157" t="s">
        <v>176</v>
      </c>
    </row>
    <row r="128" spans="1:2" ht="20.100000000000001" customHeight="1">
      <c r="A128" s="156" t="s">
        <v>67</v>
      </c>
      <c r="B128" s="157" t="s">
        <v>558</v>
      </c>
    </row>
    <row r="129" spans="1:2" ht="20.100000000000001" customHeight="1">
      <c r="A129" s="156" t="s">
        <v>559</v>
      </c>
      <c r="B129" s="157" t="s">
        <v>560</v>
      </c>
    </row>
    <row r="130" spans="1:2" ht="20.100000000000001" customHeight="1">
      <c r="A130" s="156" t="s">
        <v>346</v>
      </c>
      <c r="B130" s="157" t="s">
        <v>362</v>
      </c>
    </row>
    <row r="131" spans="1:2" ht="20.100000000000001" customHeight="1">
      <c r="A131" s="156">
        <v>35</v>
      </c>
      <c r="B131" s="157" t="s">
        <v>561</v>
      </c>
    </row>
    <row r="132" spans="1:2" ht="20.100000000000001" customHeight="1">
      <c r="A132" s="156" t="s">
        <v>55</v>
      </c>
      <c r="B132" s="157" t="s">
        <v>562</v>
      </c>
    </row>
    <row r="133" spans="1:2" ht="20.100000000000001" customHeight="1">
      <c r="A133" s="156" t="s">
        <v>377</v>
      </c>
      <c r="B133" s="157" t="s">
        <v>563</v>
      </c>
    </row>
    <row r="134" spans="1:2" ht="20.100000000000001" customHeight="1">
      <c r="A134" s="156" t="s">
        <v>564</v>
      </c>
      <c r="B134" s="157" t="s">
        <v>565</v>
      </c>
    </row>
    <row r="135" spans="1:2" ht="20.100000000000001" customHeight="1">
      <c r="A135" s="156" t="s">
        <v>566</v>
      </c>
      <c r="B135" s="157" t="s">
        <v>567</v>
      </c>
    </row>
    <row r="136" spans="1:2" ht="20.100000000000001" customHeight="1">
      <c r="A136" s="156" t="s">
        <v>568</v>
      </c>
      <c r="B136" s="157" t="s">
        <v>569</v>
      </c>
    </row>
    <row r="137" spans="1:2" ht="20.100000000000001" customHeight="1">
      <c r="A137" s="156">
        <v>37</v>
      </c>
      <c r="B137" s="157" t="s">
        <v>570</v>
      </c>
    </row>
    <row r="138" spans="1:2" ht="20.100000000000001" customHeight="1">
      <c r="A138" s="156" t="s">
        <v>571</v>
      </c>
      <c r="B138" s="157" t="s">
        <v>572</v>
      </c>
    </row>
    <row r="139" spans="1:2" ht="20.100000000000001" customHeight="1">
      <c r="A139" s="156" t="s">
        <v>42</v>
      </c>
      <c r="B139" s="157" t="s">
        <v>573</v>
      </c>
    </row>
    <row r="140" spans="1:2" ht="20.100000000000001" customHeight="1">
      <c r="A140" s="156">
        <v>39</v>
      </c>
      <c r="B140" s="157" t="s">
        <v>574</v>
      </c>
    </row>
    <row r="141" spans="1:2" ht="20.100000000000001" customHeight="1">
      <c r="A141" s="160" t="s">
        <v>43</v>
      </c>
      <c r="B141" s="157" t="s">
        <v>575</v>
      </c>
    </row>
    <row r="142" spans="1:2" ht="20.100000000000001" customHeight="1">
      <c r="A142" s="161" t="s">
        <v>128</v>
      </c>
      <c r="B142" s="159" t="s">
        <v>178</v>
      </c>
    </row>
    <row r="143" spans="1:2" ht="20.100000000000001" customHeight="1">
      <c r="A143" s="160" t="s">
        <v>347</v>
      </c>
      <c r="B143" s="157" t="s">
        <v>357</v>
      </c>
    </row>
    <row r="144" spans="1:2" ht="20.100000000000001" customHeight="1">
      <c r="A144" s="160" t="s">
        <v>101</v>
      </c>
      <c r="B144" s="157" t="s">
        <v>179</v>
      </c>
    </row>
    <row r="145" spans="1:2" ht="20.100000000000001" customHeight="1">
      <c r="A145" s="160" t="s">
        <v>103</v>
      </c>
      <c r="B145" s="157" t="s">
        <v>576</v>
      </c>
    </row>
    <row r="146" spans="1:2" ht="20.100000000000001" customHeight="1">
      <c r="A146" s="160" t="s">
        <v>63</v>
      </c>
      <c r="B146" s="157" t="s">
        <v>577</v>
      </c>
    </row>
    <row r="147" spans="1:2" ht="20.100000000000001" customHeight="1">
      <c r="A147" s="160" t="s">
        <v>93</v>
      </c>
      <c r="B147" s="157" t="s">
        <v>180</v>
      </c>
    </row>
    <row r="148" spans="1:2" ht="20.100000000000001" customHeight="1">
      <c r="A148" s="160" t="s">
        <v>65</v>
      </c>
      <c r="B148" s="157" t="s">
        <v>578</v>
      </c>
    </row>
    <row r="149" spans="1:2" ht="20.100000000000001" customHeight="1">
      <c r="A149" s="160" t="s">
        <v>155</v>
      </c>
      <c r="B149" s="157" t="s">
        <v>579</v>
      </c>
    </row>
    <row r="150" spans="1:2" ht="20.100000000000001" customHeight="1">
      <c r="A150" s="156">
        <v>44</v>
      </c>
      <c r="B150" s="157" t="s">
        <v>580</v>
      </c>
    </row>
    <row r="151" spans="1:2" ht="20.100000000000001" customHeight="1">
      <c r="A151" s="160" t="s">
        <v>348</v>
      </c>
      <c r="B151" s="157" t="s">
        <v>363</v>
      </c>
    </row>
    <row r="152" spans="1:2" ht="20.100000000000001" customHeight="1">
      <c r="A152" s="160" t="s">
        <v>581</v>
      </c>
      <c r="B152" s="157" t="s">
        <v>582</v>
      </c>
    </row>
    <row r="153" spans="1:2" ht="20.100000000000001" customHeight="1">
      <c r="A153" s="160" t="s">
        <v>583</v>
      </c>
      <c r="B153" s="157" t="s">
        <v>584</v>
      </c>
    </row>
    <row r="154" spans="1:2" ht="20.100000000000001" customHeight="1">
      <c r="A154" s="160" t="s">
        <v>88</v>
      </c>
      <c r="B154" s="157" t="s">
        <v>585</v>
      </c>
    </row>
    <row r="155" spans="1:2" ht="20.100000000000001" customHeight="1">
      <c r="A155" s="160" t="s">
        <v>144</v>
      </c>
      <c r="B155" s="157" t="s">
        <v>586</v>
      </c>
    </row>
    <row r="156" spans="1:2" ht="20.100000000000001" customHeight="1">
      <c r="A156" s="160" t="s">
        <v>111</v>
      </c>
      <c r="B156" s="157" t="s">
        <v>587</v>
      </c>
    </row>
    <row r="157" spans="1:2" ht="20.100000000000001" customHeight="1">
      <c r="A157" s="160" t="s">
        <v>120</v>
      </c>
      <c r="B157" s="157" t="s">
        <v>588</v>
      </c>
    </row>
    <row r="158" spans="1:2" ht="20.100000000000001" customHeight="1">
      <c r="A158" s="160" t="s">
        <v>589</v>
      </c>
      <c r="B158" s="157" t="s">
        <v>590</v>
      </c>
    </row>
    <row r="159" spans="1:2" ht="20.100000000000001" customHeight="1">
      <c r="A159" s="160" t="s">
        <v>79</v>
      </c>
      <c r="B159" s="157" t="s">
        <v>147</v>
      </c>
    </row>
    <row r="160" spans="1:2" ht="20.100000000000001" customHeight="1">
      <c r="A160" s="160" t="s">
        <v>591</v>
      </c>
      <c r="B160" s="157" t="s">
        <v>592</v>
      </c>
    </row>
    <row r="161" spans="1:2" ht="20.100000000000001" customHeight="1">
      <c r="A161" s="160" t="s">
        <v>593</v>
      </c>
      <c r="B161" s="157" t="s">
        <v>594</v>
      </c>
    </row>
    <row r="162" spans="1:2" ht="20.100000000000001" customHeight="1">
      <c r="A162" s="160" t="s">
        <v>595</v>
      </c>
      <c r="B162" s="157" t="s">
        <v>596</v>
      </c>
    </row>
    <row r="163" spans="1:2" ht="20.100000000000001" customHeight="1">
      <c r="A163" s="160" t="s">
        <v>597</v>
      </c>
      <c r="B163" s="157" t="s">
        <v>598</v>
      </c>
    </row>
    <row r="164" spans="1:2" ht="20.100000000000001" customHeight="1">
      <c r="A164" s="160" t="s">
        <v>371</v>
      </c>
      <c r="B164" s="157" t="s">
        <v>599</v>
      </c>
    </row>
    <row r="165" spans="1:2" ht="20.100000000000001" customHeight="1">
      <c r="A165" s="160" t="s">
        <v>600</v>
      </c>
      <c r="B165" s="157" t="s">
        <v>601</v>
      </c>
    </row>
    <row r="166" spans="1:2" ht="20.100000000000001" customHeight="1">
      <c r="A166" s="160" t="s">
        <v>602</v>
      </c>
      <c r="B166" s="157" t="s">
        <v>603</v>
      </c>
    </row>
    <row r="167" spans="1:2" ht="20.100000000000001" customHeight="1">
      <c r="A167" s="160" t="s">
        <v>604</v>
      </c>
      <c r="B167" s="157" t="s">
        <v>605</v>
      </c>
    </row>
    <row r="168" spans="1:2" ht="20.100000000000001" customHeight="1">
      <c r="A168" s="160" t="s">
        <v>606</v>
      </c>
      <c r="B168" s="157" t="s">
        <v>607</v>
      </c>
    </row>
    <row r="169" spans="1:2" ht="20.100000000000001" customHeight="1">
      <c r="A169" s="160" t="s">
        <v>70</v>
      </c>
      <c r="B169" s="157" t="s">
        <v>608</v>
      </c>
    </row>
    <row r="170" spans="1:2" ht="20.100000000000001" customHeight="1">
      <c r="A170" s="160" t="s">
        <v>609</v>
      </c>
      <c r="B170" s="157" t="s">
        <v>610</v>
      </c>
    </row>
    <row r="171" spans="1:2" ht="20.100000000000001" customHeight="1">
      <c r="A171" s="160" t="s">
        <v>611</v>
      </c>
      <c r="B171" s="157" t="s">
        <v>612</v>
      </c>
    </row>
    <row r="172" spans="1:2" ht="20.100000000000001" customHeight="1">
      <c r="A172" s="160" t="s">
        <v>613</v>
      </c>
      <c r="B172" s="157" t="s">
        <v>614</v>
      </c>
    </row>
    <row r="173" spans="1:2" ht="20.100000000000001" customHeight="1">
      <c r="A173" s="160" t="s">
        <v>349</v>
      </c>
      <c r="B173" s="157" t="s">
        <v>615</v>
      </c>
    </row>
    <row r="174" spans="1:2" ht="20.100000000000001" customHeight="1">
      <c r="A174" s="156">
        <v>49</v>
      </c>
      <c r="B174" s="157" t="s">
        <v>616</v>
      </c>
    </row>
    <row r="175" spans="1:2" ht="20.100000000000001" customHeight="1">
      <c r="A175" s="156" t="s">
        <v>617</v>
      </c>
      <c r="B175" s="157" t="s">
        <v>618</v>
      </c>
    </row>
    <row r="176" spans="1:2" ht="20.100000000000001" customHeight="1">
      <c r="A176" s="156" t="s">
        <v>619</v>
      </c>
      <c r="B176" s="157" t="s">
        <v>620</v>
      </c>
    </row>
    <row r="177" spans="1:2" ht="20.100000000000001" customHeight="1">
      <c r="A177" s="161" t="s">
        <v>350</v>
      </c>
      <c r="B177" s="159" t="s">
        <v>621</v>
      </c>
    </row>
    <row r="178" spans="1:2" ht="20.100000000000001" customHeight="1">
      <c r="A178" s="160" t="s">
        <v>106</v>
      </c>
      <c r="B178" s="157" t="s">
        <v>622</v>
      </c>
    </row>
    <row r="179" spans="1:2" ht="20.100000000000001" customHeight="1">
      <c r="A179" s="160" t="s">
        <v>623</v>
      </c>
      <c r="B179" s="157" t="s">
        <v>624</v>
      </c>
    </row>
    <row r="180" spans="1:2" ht="20.100000000000001" customHeight="1">
      <c r="A180" s="156">
        <v>51</v>
      </c>
      <c r="B180" s="157" t="s">
        <v>625</v>
      </c>
    </row>
    <row r="181" spans="1:2" ht="20.100000000000001" customHeight="1">
      <c r="A181" s="160" t="s">
        <v>626</v>
      </c>
      <c r="B181" s="157" t="s">
        <v>627</v>
      </c>
    </row>
    <row r="182" spans="1:2" ht="20.100000000000001" customHeight="1">
      <c r="A182" s="160" t="s">
        <v>157</v>
      </c>
      <c r="B182" s="157" t="s">
        <v>628</v>
      </c>
    </row>
    <row r="183" spans="1:2" ht="20.100000000000001" customHeight="1">
      <c r="A183" s="160" t="s">
        <v>139</v>
      </c>
      <c r="B183" s="157" t="s">
        <v>629</v>
      </c>
    </row>
    <row r="184" spans="1:2" ht="20.100000000000001" customHeight="1">
      <c r="A184" s="160" t="s">
        <v>89</v>
      </c>
      <c r="B184" s="157" t="s">
        <v>630</v>
      </c>
    </row>
    <row r="185" spans="1:2" ht="20.100000000000001" customHeight="1">
      <c r="A185" s="160" t="s">
        <v>77</v>
      </c>
      <c r="B185" s="157" t="s">
        <v>631</v>
      </c>
    </row>
    <row r="186" spans="1:2" ht="20.100000000000001" customHeight="1">
      <c r="A186" s="160" t="s">
        <v>83</v>
      </c>
      <c r="B186" s="157" t="s">
        <v>632</v>
      </c>
    </row>
    <row r="187" spans="1:2" ht="20.100000000000001" customHeight="1">
      <c r="A187" s="160" t="s">
        <v>633</v>
      </c>
      <c r="B187" s="157" t="s">
        <v>634</v>
      </c>
    </row>
    <row r="188" spans="1:2" ht="20.100000000000001" customHeight="1">
      <c r="A188" s="160" t="s">
        <v>51</v>
      </c>
      <c r="B188" s="157" t="s">
        <v>635</v>
      </c>
    </row>
    <row r="189" spans="1:2" ht="20.100000000000001" customHeight="1">
      <c r="A189" s="160" t="s">
        <v>73</v>
      </c>
      <c r="B189" s="157" t="s">
        <v>636</v>
      </c>
    </row>
    <row r="190" spans="1:2" ht="20.100000000000001" customHeight="1">
      <c r="A190" s="160" t="s">
        <v>637</v>
      </c>
      <c r="B190" s="157" t="s">
        <v>638</v>
      </c>
    </row>
    <row r="191" spans="1:2" ht="20.100000000000001" customHeight="1">
      <c r="A191" s="160" t="s">
        <v>351</v>
      </c>
      <c r="B191" s="157" t="s">
        <v>358</v>
      </c>
    </row>
    <row r="192" spans="1:2" ht="20.100000000000001" customHeight="1">
      <c r="A192" s="160" t="s">
        <v>639</v>
      </c>
      <c r="B192" s="157" t="s">
        <v>640</v>
      </c>
    </row>
    <row r="193" spans="1:2" ht="20.100000000000001" customHeight="1">
      <c r="A193" s="160" t="s">
        <v>117</v>
      </c>
      <c r="B193" s="157" t="s">
        <v>185</v>
      </c>
    </row>
    <row r="194" spans="1:2" ht="20.100000000000001" customHeight="1">
      <c r="A194" s="156">
        <v>54</v>
      </c>
      <c r="B194" s="157" t="s">
        <v>641</v>
      </c>
    </row>
    <row r="195" spans="1:2" ht="20.100000000000001" customHeight="1">
      <c r="A195" s="156">
        <v>55</v>
      </c>
      <c r="B195" s="157" t="s">
        <v>642</v>
      </c>
    </row>
    <row r="196" spans="1:2" ht="20.100000000000001" customHeight="1">
      <c r="A196" s="156">
        <v>56</v>
      </c>
      <c r="B196" s="157" t="s">
        <v>643</v>
      </c>
    </row>
    <row r="197" spans="1:2" ht="20.100000000000001" customHeight="1">
      <c r="A197" s="160" t="s">
        <v>378</v>
      </c>
      <c r="B197" s="157" t="s">
        <v>644</v>
      </c>
    </row>
    <row r="198" spans="1:2" ht="20.100000000000001" customHeight="1">
      <c r="A198" s="160" t="s">
        <v>645</v>
      </c>
      <c r="B198" s="157" t="s">
        <v>646</v>
      </c>
    </row>
    <row r="199" spans="1:2" ht="20.100000000000001" customHeight="1">
      <c r="A199" s="160" t="s">
        <v>372</v>
      </c>
      <c r="B199" s="157" t="s">
        <v>647</v>
      </c>
    </row>
    <row r="200" spans="1:2" ht="20.100000000000001" customHeight="1">
      <c r="A200" s="160" t="s">
        <v>99</v>
      </c>
      <c r="B200" s="157" t="s">
        <v>648</v>
      </c>
    </row>
    <row r="201" spans="1:2" ht="20.100000000000001" customHeight="1">
      <c r="A201" s="160" t="s">
        <v>649</v>
      </c>
      <c r="B201" s="157" t="s">
        <v>650</v>
      </c>
    </row>
    <row r="202" spans="1:2" ht="20.100000000000001" customHeight="1">
      <c r="A202" s="160" t="s">
        <v>154</v>
      </c>
      <c r="B202" s="157" t="s">
        <v>186</v>
      </c>
    </row>
    <row r="203" spans="1:2" ht="20.100000000000001" customHeight="1">
      <c r="A203" s="160" t="s">
        <v>651</v>
      </c>
      <c r="B203" s="157" t="s">
        <v>652</v>
      </c>
    </row>
    <row r="204" spans="1:2" ht="20.100000000000001" customHeight="1">
      <c r="A204" s="160" t="s">
        <v>653</v>
      </c>
      <c r="B204" s="157" t="s">
        <v>654</v>
      </c>
    </row>
    <row r="205" spans="1:2" ht="20.100000000000001" customHeight="1">
      <c r="A205" s="160" t="s">
        <v>655</v>
      </c>
      <c r="B205" s="157" t="s">
        <v>656</v>
      </c>
    </row>
    <row r="206" spans="1:2" ht="20.100000000000001" customHeight="1">
      <c r="A206" s="156">
        <v>59</v>
      </c>
      <c r="B206" s="157" t="s">
        <v>657</v>
      </c>
    </row>
    <row r="207" spans="1:2" ht="20.100000000000001" customHeight="1">
      <c r="A207" s="156">
        <v>60</v>
      </c>
      <c r="B207" s="157" t="s">
        <v>658</v>
      </c>
    </row>
    <row r="208" spans="1:2" ht="20.100000000000001" customHeight="1">
      <c r="A208" s="156">
        <v>61</v>
      </c>
      <c r="B208" s="157" t="s">
        <v>659</v>
      </c>
    </row>
    <row r="209" spans="1:2" ht="20.100000000000001" customHeight="1">
      <c r="A209" s="156">
        <v>62</v>
      </c>
      <c r="B209" s="157" t="s">
        <v>660</v>
      </c>
    </row>
    <row r="210" spans="1:2" ht="20.100000000000001" customHeight="1">
      <c r="A210" s="160" t="s">
        <v>352</v>
      </c>
      <c r="B210" s="157" t="s">
        <v>661</v>
      </c>
    </row>
    <row r="211" spans="1:2" ht="20.100000000000001" customHeight="1">
      <c r="A211" s="160" t="s">
        <v>40</v>
      </c>
      <c r="B211" s="157" t="s">
        <v>187</v>
      </c>
    </row>
    <row r="212" spans="1:2" ht="20.100000000000001" customHeight="1">
      <c r="A212" s="161" t="s">
        <v>662</v>
      </c>
      <c r="B212" s="159" t="s">
        <v>663</v>
      </c>
    </row>
    <row r="213" spans="1:2" ht="20.100000000000001" customHeight="1">
      <c r="A213" s="160" t="s">
        <v>664</v>
      </c>
      <c r="B213" s="157" t="s">
        <v>665</v>
      </c>
    </row>
    <row r="214" spans="1:2" ht="20.100000000000001" customHeight="1">
      <c r="A214" s="160" t="s">
        <v>140</v>
      </c>
      <c r="B214" s="157" t="s">
        <v>188</v>
      </c>
    </row>
    <row r="215" spans="1:2" ht="20.100000000000001" customHeight="1">
      <c r="A215" s="160" t="s">
        <v>141</v>
      </c>
      <c r="B215" s="157" t="s">
        <v>189</v>
      </c>
    </row>
    <row r="216" spans="1:2" ht="20.100000000000001" customHeight="1">
      <c r="A216" s="160" t="s">
        <v>64</v>
      </c>
      <c r="B216" s="157" t="s">
        <v>190</v>
      </c>
    </row>
    <row r="217" spans="1:2" ht="20.100000000000001" customHeight="1">
      <c r="A217" s="160" t="s">
        <v>666</v>
      </c>
      <c r="B217" s="157" t="s">
        <v>667</v>
      </c>
    </row>
    <row r="218" spans="1:2" ht="20.100000000000001" customHeight="1">
      <c r="A218" s="160" t="s">
        <v>668</v>
      </c>
      <c r="B218" s="157" t="s">
        <v>669</v>
      </c>
    </row>
    <row r="219" spans="1:2" ht="20.100000000000001" customHeight="1">
      <c r="A219" s="160" t="s">
        <v>670</v>
      </c>
      <c r="B219" s="157" t="s">
        <v>671</v>
      </c>
    </row>
    <row r="220" spans="1:2" ht="20.100000000000001" customHeight="1">
      <c r="A220" s="160" t="s">
        <v>107</v>
      </c>
      <c r="B220" s="157" t="s">
        <v>672</v>
      </c>
    </row>
    <row r="221" spans="1:2" ht="20.100000000000001" customHeight="1">
      <c r="A221" s="160" t="s">
        <v>673</v>
      </c>
      <c r="B221" s="157" t="s">
        <v>674</v>
      </c>
    </row>
    <row r="222" spans="1:2" ht="20.100000000000001" customHeight="1">
      <c r="A222" s="160" t="s">
        <v>675</v>
      </c>
      <c r="B222" s="157" t="s">
        <v>676</v>
      </c>
    </row>
    <row r="223" spans="1:2" ht="20.100000000000001" customHeight="1">
      <c r="A223" s="160" t="s">
        <v>677</v>
      </c>
      <c r="B223" s="157" t="s">
        <v>678</v>
      </c>
    </row>
    <row r="224" spans="1:2" ht="20.100000000000001" customHeight="1">
      <c r="A224" s="160" t="s">
        <v>131</v>
      </c>
      <c r="B224" s="157" t="s">
        <v>679</v>
      </c>
    </row>
    <row r="225" spans="1:2" ht="20.100000000000001" customHeight="1">
      <c r="A225" s="160" t="s">
        <v>379</v>
      </c>
      <c r="B225" s="157" t="s">
        <v>680</v>
      </c>
    </row>
    <row r="226" spans="1:2" ht="20.100000000000001" customHeight="1">
      <c r="A226" s="160" t="s">
        <v>105</v>
      </c>
      <c r="B226" s="157" t="s">
        <v>681</v>
      </c>
    </row>
    <row r="227" spans="1:2" ht="20.100000000000001" customHeight="1">
      <c r="A227" s="160" t="s">
        <v>44</v>
      </c>
      <c r="B227" s="157" t="s">
        <v>192</v>
      </c>
    </row>
    <row r="228" spans="1:2" ht="20.100000000000001" customHeight="1">
      <c r="A228" s="160" t="s">
        <v>146</v>
      </c>
      <c r="B228" s="157" t="s">
        <v>682</v>
      </c>
    </row>
    <row r="229" spans="1:2" ht="20.100000000000001" customHeight="1">
      <c r="A229" s="156">
        <v>65</v>
      </c>
      <c r="B229" s="157" t="s">
        <v>683</v>
      </c>
    </row>
    <row r="230" spans="1:2" ht="20.100000000000001" customHeight="1">
      <c r="A230" s="156">
        <v>66</v>
      </c>
      <c r="B230" s="157" t="s">
        <v>684</v>
      </c>
    </row>
    <row r="231" spans="1:2" ht="20.100000000000001" customHeight="1">
      <c r="A231" s="160" t="s">
        <v>142</v>
      </c>
      <c r="B231" s="157" t="s">
        <v>685</v>
      </c>
    </row>
    <row r="232" spans="1:2" ht="20.100000000000001" customHeight="1">
      <c r="A232" s="160" t="s">
        <v>127</v>
      </c>
      <c r="B232" s="157" t="s">
        <v>686</v>
      </c>
    </row>
    <row r="233" spans="1:2" ht="20.100000000000001" customHeight="1">
      <c r="A233" s="160" t="s">
        <v>687</v>
      </c>
      <c r="B233" s="157" t="s">
        <v>688</v>
      </c>
    </row>
    <row r="234" spans="1:2" ht="20.100000000000001" customHeight="1">
      <c r="A234" s="160" t="s">
        <v>689</v>
      </c>
      <c r="B234" s="157" t="s">
        <v>690</v>
      </c>
    </row>
    <row r="235" spans="1:2" ht="20.100000000000001" customHeight="1">
      <c r="A235" s="160" t="s">
        <v>691</v>
      </c>
      <c r="B235" s="157" t="s">
        <v>692</v>
      </c>
    </row>
    <row r="236" spans="1:2" ht="20.100000000000001" customHeight="1">
      <c r="A236" s="160" t="s">
        <v>693</v>
      </c>
      <c r="B236" s="157" t="s">
        <v>694</v>
      </c>
    </row>
    <row r="237" spans="1:2" ht="20.100000000000001" customHeight="1">
      <c r="A237" s="160" t="s">
        <v>92</v>
      </c>
      <c r="B237" s="157" t="s">
        <v>695</v>
      </c>
    </row>
    <row r="238" spans="1:2" ht="20.100000000000001" customHeight="1">
      <c r="A238" s="160" t="s">
        <v>696</v>
      </c>
      <c r="B238" s="157" t="s">
        <v>697</v>
      </c>
    </row>
    <row r="239" spans="1:2" ht="20.100000000000001" customHeight="1">
      <c r="A239" s="156">
        <v>68</v>
      </c>
      <c r="B239" s="157" t="s">
        <v>698</v>
      </c>
    </row>
    <row r="240" spans="1:2" ht="20.100000000000001" customHeight="1">
      <c r="A240" s="156">
        <v>69</v>
      </c>
      <c r="B240" s="157" t="s">
        <v>699</v>
      </c>
    </row>
    <row r="241" spans="1:2" ht="20.100000000000001" customHeight="1">
      <c r="A241" s="156">
        <v>70</v>
      </c>
      <c r="B241" s="157" t="s">
        <v>700</v>
      </c>
    </row>
    <row r="242" spans="1:2" ht="20.100000000000001" customHeight="1">
      <c r="A242" s="156">
        <v>71</v>
      </c>
      <c r="B242" s="157" t="s">
        <v>701</v>
      </c>
    </row>
    <row r="243" spans="1:2" ht="20.100000000000001" customHeight="1">
      <c r="A243" s="156">
        <v>72</v>
      </c>
      <c r="B243" s="157" t="s">
        <v>702</v>
      </c>
    </row>
    <row r="244" spans="1:2" ht="20.100000000000001" customHeight="1">
      <c r="A244" s="156">
        <v>73</v>
      </c>
      <c r="B244" s="157" t="s">
        <v>703</v>
      </c>
    </row>
    <row r="245" spans="1:2" ht="20.100000000000001" customHeight="1">
      <c r="A245" s="160" t="s">
        <v>353</v>
      </c>
      <c r="B245" s="157" t="s">
        <v>704</v>
      </c>
    </row>
    <row r="246" spans="1:2" ht="20.100000000000001" customHeight="1">
      <c r="A246" s="160" t="s">
        <v>156</v>
      </c>
      <c r="B246" s="157" t="s">
        <v>705</v>
      </c>
    </row>
    <row r="247" spans="1:2" ht="20.100000000000001" customHeight="1">
      <c r="A247" s="161" t="s">
        <v>110</v>
      </c>
      <c r="B247" s="159" t="s">
        <v>706</v>
      </c>
    </row>
    <row r="248" spans="1:2" ht="20.100000000000001" customHeight="1">
      <c r="A248" s="160" t="s">
        <v>707</v>
      </c>
      <c r="B248" s="157" t="s">
        <v>708</v>
      </c>
    </row>
    <row r="249" spans="1:2" ht="20.100000000000001" customHeight="1">
      <c r="A249" s="160" t="s">
        <v>380</v>
      </c>
      <c r="B249" s="157" t="s">
        <v>709</v>
      </c>
    </row>
    <row r="250" spans="1:2" ht="20.100000000000001" customHeight="1">
      <c r="A250" s="160" t="s">
        <v>160</v>
      </c>
      <c r="B250" s="157" t="s">
        <v>710</v>
      </c>
    </row>
    <row r="251" spans="1:2" ht="20.100000000000001" customHeight="1">
      <c r="A251" s="160" t="s">
        <v>711</v>
      </c>
      <c r="B251" s="157" t="s">
        <v>712</v>
      </c>
    </row>
    <row r="252" spans="1:2" ht="20.100000000000001" customHeight="1">
      <c r="A252" s="160" t="s">
        <v>713</v>
      </c>
      <c r="B252" s="157" t="s">
        <v>714</v>
      </c>
    </row>
    <row r="253" spans="1:2" ht="20.100000000000001" customHeight="1">
      <c r="A253" s="160" t="s">
        <v>715</v>
      </c>
      <c r="B253" s="157" t="s">
        <v>716</v>
      </c>
    </row>
    <row r="254" spans="1:2" ht="20.100000000000001" customHeight="1">
      <c r="A254" s="160" t="s">
        <v>717</v>
      </c>
      <c r="B254" s="157" t="s">
        <v>718</v>
      </c>
    </row>
    <row r="255" spans="1:2" ht="20.100000000000001" customHeight="1">
      <c r="A255" s="160" t="s">
        <v>95</v>
      </c>
      <c r="B255" s="157" t="s">
        <v>719</v>
      </c>
    </row>
    <row r="256" spans="1:2" ht="20.100000000000001" customHeight="1">
      <c r="A256" s="160" t="s">
        <v>34</v>
      </c>
      <c r="B256" s="157" t="s">
        <v>720</v>
      </c>
    </row>
    <row r="257" spans="1:2" ht="20.100000000000001" customHeight="1">
      <c r="A257" s="160" t="s">
        <v>381</v>
      </c>
      <c r="B257" s="157" t="s">
        <v>721</v>
      </c>
    </row>
    <row r="258" spans="1:2" ht="20.100000000000001" customHeight="1">
      <c r="A258" s="160" t="s">
        <v>135</v>
      </c>
      <c r="B258" s="157" t="s">
        <v>722</v>
      </c>
    </row>
    <row r="259" spans="1:2" ht="20.100000000000001" customHeight="1">
      <c r="A259" s="160" t="s">
        <v>723</v>
      </c>
      <c r="B259" s="157" t="s">
        <v>724</v>
      </c>
    </row>
    <row r="260" spans="1:2" ht="20.100000000000001" customHeight="1">
      <c r="A260" s="160" t="s">
        <v>725</v>
      </c>
      <c r="B260" s="157" t="s">
        <v>726</v>
      </c>
    </row>
    <row r="261" spans="1:2" ht="20.100000000000001" customHeight="1">
      <c r="A261" s="156">
        <v>80</v>
      </c>
      <c r="B261" s="157" t="s">
        <v>727</v>
      </c>
    </row>
    <row r="262" spans="1:2" ht="20.100000000000001" customHeight="1">
      <c r="A262" s="160" t="s">
        <v>728</v>
      </c>
      <c r="B262" s="157" t="s">
        <v>729</v>
      </c>
    </row>
    <row r="263" spans="1:2" ht="20.100000000000001" customHeight="1">
      <c r="A263" s="156" t="s">
        <v>730</v>
      </c>
      <c r="B263" s="157" t="s">
        <v>731</v>
      </c>
    </row>
    <row r="264" spans="1:2" ht="20.100000000000001" customHeight="1">
      <c r="A264" s="160" t="s">
        <v>137</v>
      </c>
      <c r="B264" s="157" t="s">
        <v>194</v>
      </c>
    </row>
    <row r="265" spans="1:2" ht="20.100000000000001" customHeight="1">
      <c r="A265" s="156">
        <v>82</v>
      </c>
      <c r="B265" s="157" t="s">
        <v>732</v>
      </c>
    </row>
    <row r="266" spans="1:2" ht="20.100000000000001" customHeight="1">
      <c r="A266" s="156">
        <v>83</v>
      </c>
      <c r="B266" s="162" t="s">
        <v>733</v>
      </c>
    </row>
    <row r="267" spans="1:2" ht="20.100000000000001" customHeight="1">
      <c r="A267" s="160" t="s">
        <v>113</v>
      </c>
      <c r="B267" s="157" t="s">
        <v>734</v>
      </c>
    </row>
    <row r="268" spans="1:2" ht="20.100000000000001" customHeight="1">
      <c r="A268" s="160" t="s">
        <v>735</v>
      </c>
      <c r="B268" s="157" t="s">
        <v>736</v>
      </c>
    </row>
    <row r="269" spans="1:2" ht="20.100000000000001" customHeight="1">
      <c r="A269" s="160" t="s">
        <v>382</v>
      </c>
      <c r="B269" s="157" t="s">
        <v>737</v>
      </c>
    </row>
    <row r="270" spans="1:2" ht="20.100000000000001" customHeight="1">
      <c r="A270" s="156" t="s">
        <v>738</v>
      </c>
      <c r="B270" s="157" t="s">
        <v>739</v>
      </c>
    </row>
    <row r="271" spans="1:2" ht="20.100000000000001" customHeight="1">
      <c r="A271" s="160" t="s">
        <v>740</v>
      </c>
      <c r="B271" s="157" t="s">
        <v>741</v>
      </c>
    </row>
    <row r="272" spans="1:2" ht="20.100000000000001" customHeight="1">
      <c r="A272" s="156">
        <v>85</v>
      </c>
      <c r="B272" s="157" t="s">
        <v>742</v>
      </c>
    </row>
    <row r="273" spans="1:2" ht="20.100000000000001" customHeight="1">
      <c r="A273" s="156">
        <v>86</v>
      </c>
      <c r="B273" s="157" t="s">
        <v>743</v>
      </c>
    </row>
    <row r="274" spans="1:2" ht="20.100000000000001" customHeight="1">
      <c r="A274" s="160" t="s">
        <v>744</v>
      </c>
      <c r="B274" s="157" t="s">
        <v>745</v>
      </c>
    </row>
    <row r="275" spans="1:2" ht="20.100000000000001" customHeight="1">
      <c r="A275" s="160" t="s">
        <v>383</v>
      </c>
      <c r="B275" s="157" t="s">
        <v>746</v>
      </c>
    </row>
    <row r="276" spans="1:2" ht="20.100000000000001" customHeight="1">
      <c r="A276" s="160" t="s">
        <v>747</v>
      </c>
      <c r="B276" s="157" t="s">
        <v>748</v>
      </c>
    </row>
    <row r="277" spans="1:2" ht="20.100000000000001" customHeight="1">
      <c r="A277" s="160" t="s">
        <v>749</v>
      </c>
      <c r="B277" s="157" t="s">
        <v>750</v>
      </c>
    </row>
    <row r="278" spans="1:2" ht="20.100000000000001" customHeight="1">
      <c r="A278" s="160" t="s">
        <v>114</v>
      </c>
      <c r="B278" s="157" t="s">
        <v>751</v>
      </c>
    </row>
    <row r="279" spans="1:2" ht="20.100000000000001" customHeight="1">
      <c r="A279" s="160" t="s">
        <v>752</v>
      </c>
      <c r="B279" s="157" t="s">
        <v>753</v>
      </c>
    </row>
    <row r="280" spans="1:2" ht="20.100000000000001" customHeight="1">
      <c r="A280" s="160" t="s">
        <v>754</v>
      </c>
      <c r="B280" s="157" t="s">
        <v>755</v>
      </c>
    </row>
    <row r="281" spans="1:2" ht="20.100000000000001" customHeight="1">
      <c r="A281" s="156">
        <v>88</v>
      </c>
      <c r="B281" s="157" t="s">
        <v>756</v>
      </c>
    </row>
    <row r="282" spans="1:2" ht="20.100000000000001" customHeight="1">
      <c r="A282" s="158" t="s">
        <v>50</v>
      </c>
      <c r="B282" s="159" t="s">
        <v>757</v>
      </c>
    </row>
    <row r="283" spans="1:2" ht="20.100000000000001" customHeight="1">
      <c r="A283" s="156" t="s">
        <v>38</v>
      </c>
      <c r="B283" s="157" t="s">
        <v>758</v>
      </c>
    </row>
    <row r="284" spans="1:2" ht="20.100000000000001" customHeight="1">
      <c r="A284" s="156" t="s">
        <v>759</v>
      </c>
      <c r="B284" s="163" t="s">
        <v>760</v>
      </c>
    </row>
    <row r="285" spans="1:2" ht="20.100000000000001" customHeight="1">
      <c r="A285" s="156">
        <v>89</v>
      </c>
      <c r="B285" s="157" t="s">
        <v>761</v>
      </c>
    </row>
    <row r="286" spans="1:2" ht="20.100000000000001" customHeight="1">
      <c r="A286" s="156">
        <v>90</v>
      </c>
      <c r="B286" s="157" t="s">
        <v>762</v>
      </c>
    </row>
    <row r="287" spans="1:2" ht="20.100000000000001" customHeight="1">
      <c r="A287" s="160" t="s">
        <v>81</v>
      </c>
      <c r="B287" s="157" t="s">
        <v>195</v>
      </c>
    </row>
    <row r="288" spans="1:2" ht="20.100000000000001" customHeight="1">
      <c r="A288" s="160" t="s">
        <v>354</v>
      </c>
      <c r="B288" s="157" t="s">
        <v>763</v>
      </c>
    </row>
    <row r="289" spans="1:2" ht="20.100000000000001" customHeight="1">
      <c r="A289" s="156">
        <v>92</v>
      </c>
      <c r="B289" s="157" t="s">
        <v>158</v>
      </c>
    </row>
    <row r="290" spans="1:2" ht="20.100000000000001" customHeight="1">
      <c r="A290" s="156">
        <v>93</v>
      </c>
      <c r="B290" s="157" t="s">
        <v>764</v>
      </c>
    </row>
    <row r="291" spans="1:2" ht="20.100000000000001" customHeight="1">
      <c r="A291" s="156">
        <v>94</v>
      </c>
      <c r="B291" s="157" t="s">
        <v>765</v>
      </c>
    </row>
    <row r="292" spans="1:2" ht="20.100000000000001" customHeight="1">
      <c r="A292" s="160" t="s">
        <v>46</v>
      </c>
      <c r="B292" s="157" t="s">
        <v>766</v>
      </c>
    </row>
    <row r="293" spans="1:2" ht="20.100000000000001" customHeight="1">
      <c r="A293" s="160" t="s">
        <v>384</v>
      </c>
      <c r="B293" s="157" t="s">
        <v>767</v>
      </c>
    </row>
    <row r="294" spans="1:2" ht="20.100000000000001" customHeight="1">
      <c r="A294" s="160" t="s">
        <v>768</v>
      </c>
      <c r="B294" s="157" t="s">
        <v>769</v>
      </c>
    </row>
    <row r="295" spans="1:2" ht="20.100000000000001" customHeight="1">
      <c r="A295" s="160" t="s">
        <v>770</v>
      </c>
      <c r="B295" s="157" t="s">
        <v>771</v>
      </c>
    </row>
    <row r="296" spans="1:2" ht="20.100000000000001" customHeight="1">
      <c r="A296" s="156">
        <v>96</v>
      </c>
      <c r="B296" s="157" t="s">
        <v>772</v>
      </c>
    </row>
    <row r="297" spans="1:2" ht="20.100000000000001" customHeight="1">
      <c r="A297" s="156">
        <v>97</v>
      </c>
      <c r="B297" s="157" t="s">
        <v>773</v>
      </c>
    </row>
    <row r="298" spans="1:2" ht="20.100000000000001" customHeight="1">
      <c r="A298" s="156">
        <v>98</v>
      </c>
      <c r="B298" s="157" t="s">
        <v>774</v>
      </c>
    </row>
    <row r="299" spans="1:2" ht="20.100000000000001" customHeight="1">
      <c r="A299" s="156">
        <v>99</v>
      </c>
      <c r="B299" s="157" t="s">
        <v>775</v>
      </c>
    </row>
    <row r="300" spans="1:2" ht="20.100000000000001" customHeight="1">
      <c r="A300" s="160" t="s">
        <v>132</v>
      </c>
      <c r="B300" s="157" t="s">
        <v>197</v>
      </c>
    </row>
    <row r="301" spans="1:2" ht="20.100000000000001" customHeight="1">
      <c r="A301" s="160" t="s">
        <v>776</v>
      </c>
      <c r="B301" s="157" t="s">
        <v>777</v>
      </c>
    </row>
    <row r="302" spans="1:2" ht="20.100000000000001" customHeight="1">
      <c r="A302" s="160" t="s">
        <v>385</v>
      </c>
      <c r="B302" s="157" t="s">
        <v>778</v>
      </c>
    </row>
    <row r="303" spans="1:2" ht="20.100000000000001" customHeight="1">
      <c r="A303" s="160" t="s">
        <v>373</v>
      </c>
      <c r="B303" s="157" t="s">
        <v>779</v>
      </c>
    </row>
    <row r="304" spans="1:2" ht="20.100000000000001" customHeight="1">
      <c r="A304" s="160" t="s">
        <v>69</v>
      </c>
      <c r="B304" s="157" t="s">
        <v>780</v>
      </c>
    </row>
    <row r="305" spans="1:2" ht="20.100000000000001" customHeight="1">
      <c r="A305" s="160" t="s">
        <v>355</v>
      </c>
      <c r="B305" s="157" t="s">
        <v>781</v>
      </c>
    </row>
    <row r="306" spans="1:2" ht="20.100000000000001" customHeight="1">
      <c r="A306" s="156">
        <v>101</v>
      </c>
      <c r="B306" s="157" t="s">
        <v>782</v>
      </c>
    </row>
    <row r="307" spans="1:2" ht="20.100000000000001" customHeight="1">
      <c r="A307" s="156">
        <v>102</v>
      </c>
      <c r="B307" s="157" t="s">
        <v>783</v>
      </c>
    </row>
    <row r="308" spans="1:2" ht="20.100000000000001" customHeight="1">
      <c r="A308" s="160" t="s">
        <v>784</v>
      </c>
      <c r="B308" s="157" t="s">
        <v>785</v>
      </c>
    </row>
    <row r="309" spans="1:2" ht="20.100000000000001" customHeight="1">
      <c r="A309" s="160" t="s">
        <v>786</v>
      </c>
      <c r="B309" s="157" t="s">
        <v>787</v>
      </c>
    </row>
    <row r="310" spans="1:2" ht="20.100000000000001" customHeight="1">
      <c r="A310" s="160" t="s">
        <v>788</v>
      </c>
      <c r="B310" s="157" t="s">
        <v>789</v>
      </c>
    </row>
    <row r="311" spans="1:2" ht="20.100000000000001" customHeight="1">
      <c r="A311" s="160" t="s">
        <v>790</v>
      </c>
      <c r="B311" s="157" t="s">
        <v>791</v>
      </c>
    </row>
    <row r="312" spans="1:2" ht="20.100000000000001" customHeight="1">
      <c r="A312" s="156">
        <v>104</v>
      </c>
      <c r="B312" s="157" t="s">
        <v>792</v>
      </c>
    </row>
    <row r="313" spans="1:2" ht="20.100000000000001" customHeight="1">
      <c r="A313" s="156">
        <v>105</v>
      </c>
      <c r="B313" s="157" t="s">
        <v>793</v>
      </c>
    </row>
    <row r="314" spans="1:2" ht="20.100000000000001" customHeight="1">
      <c r="A314" s="156">
        <v>106</v>
      </c>
      <c r="B314" s="157" t="s">
        <v>794</v>
      </c>
    </row>
    <row r="315" spans="1:2" ht="20.100000000000001" customHeight="1">
      <c r="A315" s="164">
        <v>107</v>
      </c>
      <c r="B315" s="165" t="s">
        <v>795</v>
      </c>
    </row>
  </sheetData>
  <pageMargins left="0.70866141732283472" right="0.70866141732283472" top="0.95" bottom="0.74803149606299213" header="0.31496062992125984" footer="0.31496062992125984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9"/>
  <sheetViews>
    <sheetView workbookViewId="0">
      <selection activeCell="B4" sqref="B4"/>
    </sheetView>
  </sheetViews>
  <sheetFormatPr defaultRowHeight="20.100000000000001" customHeight="1"/>
  <cols>
    <col min="1" max="1" width="18" style="14" bestFit="1" customWidth="1"/>
    <col min="2" max="2" width="29.5703125" style="14" customWidth="1"/>
    <col min="3" max="3" width="32.85546875" style="14" customWidth="1"/>
    <col min="4" max="5" width="10.7109375" style="15" customWidth="1"/>
    <col min="6" max="6" width="15.140625" style="184" customWidth="1"/>
    <col min="7" max="7" width="13.85546875" style="15" customWidth="1"/>
    <col min="8" max="8" width="6.7109375" style="15" bestFit="1" customWidth="1"/>
    <col min="9" max="9" width="14" style="166" customWidth="1"/>
    <col min="10" max="10" width="17.42578125" style="166" customWidth="1"/>
    <col min="11" max="11" width="16.140625" style="14" customWidth="1"/>
    <col min="12" max="12" width="18.42578125" style="14" bestFit="1" customWidth="1"/>
    <col min="13" max="13" width="16.140625" style="14" bestFit="1" customWidth="1"/>
    <col min="14" max="14" width="11" style="15" customWidth="1"/>
    <col min="15" max="15" width="17" style="181" customWidth="1"/>
    <col min="16" max="16" width="16.85546875" style="167" bestFit="1" customWidth="1"/>
    <col min="17" max="17" width="15.28515625" style="167" bestFit="1" customWidth="1"/>
    <col min="18" max="18" width="16.85546875" style="167" bestFit="1" customWidth="1"/>
    <col min="19" max="20" width="18" style="167" bestFit="1" customWidth="1"/>
    <col min="21" max="23" width="10.85546875" style="167" customWidth="1"/>
    <col min="24" max="24" width="13.28515625" style="185" customWidth="1"/>
    <col min="25" max="26" width="13" style="167" customWidth="1"/>
    <col min="27" max="16384" width="9.140625" style="14"/>
  </cols>
  <sheetData>
    <row r="1" spans="1:26" ht="25.5" customHeight="1">
      <c r="A1" s="233" t="s">
        <v>1109</v>
      </c>
      <c r="B1" s="186"/>
      <c r="C1" s="186"/>
      <c r="D1" s="187"/>
      <c r="E1" s="188"/>
      <c r="F1" s="189"/>
      <c r="G1" s="186"/>
      <c r="H1" s="186"/>
      <c r="I1" s="186"/>
      <c r="J1" s="186"/>
      <c r="K1" s="186"/>
      <c r="L1" s="190"/>
      <c r="M1" s="191"/>
      <c r="N1" s="192"/>
      <c r="O1" s="193"/>
      <c r="P1" s="191"/>
      <c r="Q1" s="191"/>
      <c r="R1" s="191"/>
      <c r="S1" s="191"/>
      <c r="T1" s="191"/>
      <c r="U1" s="191"/>
      <c r="V1" s="191"/>
      <c r="W1" s="194"/>
      <c r="X1" s="194"/>
      <c r="Y1" s="16"/>
      <c r="Z1" s="16"/>
    </row>
    <row r="2" spans="1:26" s="234" customFormat="1" ht="18.75" customHeight="1">
      <c r="A2" s="570" t="s">
        <v>801</v>
      </c>
      <c r="B2" s="571" t="s">
        <v>802</v>
      </c>
      <c r="C2" s="571" t="s">
        <v>234</v>
      </c>
      <c r="D2" s="572" t="s">
        <v>803</v>
      </c>
      <c r="E2" s="572" t="s">
        <v>4</v>
      </c>
      <c r="F2" s="573" t="s">
        <v>804</v>
      </c>
      <c r="G2" s="572" t="s">
        <v>805</v>
      </c>
      <c r="H2" s="572" t="s">
        <v>806</v>
      </c>
      <c r="I2" s="570" t="s">
        <v>807</v>
      </c>
      <c r="J2" s="570" t="s">
        <v>808</v>
      </c>
      <c r="K2" s="570" t="s">
        <v>809</v>
      </c>
      <c r="L2" s="570" t="s">
        <v>810</v>
      </c>
      <c r="M2" s="570" t="s">
        <v>232</v>
      </c>
      <c r="N2" s="574" t="s">
        <v>232</v>
      </c>
      <c r="O2" s="570" t="s">
        <v>811</v>
      </c>
      <c r="P2" s="575" t="s">
        <v>812</v>
      </c>
      <c r="Q2" s="575" t="s">
        <v>813</v>
      </c>
      <c r="R2" s="575" t="s">
        <v>814</v>
      </c>
      <c r="S2" s="575" t="s">
        <v>815</v>
      </c>
      <c r="T2" s="575" t="s">
        <v>816</v>
      </c>
      <c r="U2" s="575" t="s">
        <v>817</v>
      </c>
      <c r="V2" s="575" t="s">
        <v>818</v>
      </c>
      <c r="W2" s="575" t="s">
        <v>819</v>
      </c>
      <c r="X2" s="575" t="s">
        <v>820</v>
      </c>
      <c r="Y2" s="575" t="s">
        <v>821</v>
      </c>
      <c r="Z2" s="575" t="s">
        <v>822</v>
      </c>
    </row>
    <row r="3" spans="1:26" s="235" customFormat="1" ht="20.100000000000001" customHeight="1">
      <c r="A3" s="576" t="s">
        <v>0</v>
      </c>
      <c r="B3" s="576" t="s">
        <v>1</v>
      </c>
      <c r="C3" s="576" t="s">
        <v>2</v>
      </c>
      <c r="D3" s="577" t="s">
        <v>3</v>
      </c>
      <c r="E3" s="577" t="s">
        <v>4</v>
      </c>
      <c r="F3" s="578" t="s">
        <v>5</v>
      </c>
      <c r="G3" s="577" t="s">
        <v>6</v>
      </c>
      <c r="H3" s="577" t="s">
        <v>7</v>
      </c>
      <c r="I3" s="579" t="s">
        <v>8</v>
      </c>
      <c r="J3" s="579" t="s">
        <v>9</v>
      </c>
      <c r="K3" s="576" t="s">
        <v>10</v>
      </c>
      <c r="L3" s="576" t="s">
        <v>11</v>
      </c>
      <c r="M3" s="576" t="s">
        <v>12</v>
      </c>
      <c r="N3" s="577" t="s">
        <v>13</v>
      </c>
      <c r="O3" s="580" t="s">
        <v>14</v>
      </c>
      <c r="P3" s="581" t="s">
        <v>15</v>
      </c>
      <c r="Q3" s="581" t="s">
        <v>16</v>
      </c>
      <c r="R3" s="581" t="s">
        <v>17</v>
      </c>
      <c r="S3" s="581" t="s">
        <v>18</v>
      </c>
      <c r="T3" s="581" t="s">
        <v>19</v>
      </c>
      <c r="U3" s="581" t="s">
        <v>20</v>
      </c>
      <c r="V3" s="581" t="s">
        <v>21</v>
      </c>
      <c r="W3" s="581" t="s">
        <v>22</v>
      </c>
      <c r="X3" s="582" t="s">
        <v>23</v>
      </c>
      <c r="Y3" s="581" t="s">
        <v>24</v>
      </c>
      <c r="Z3" s="581" t="s">
        <v>25</v>
      </c>
    </row>
    <row r="4" spans="1:26" s="554" customFormat="1" ht="21.95" customHeight="1">
      <c r="A4" s="555" t="s">
        <v>1110</v>
      </c>
      <c r="B4" s="555" t="s">
        <v>1111</v>
      </c>
      <c r="C4" s="555" t="s">
        <v>1112</v>
      </c>
      <c r="D4" s="556" t="s">
        <v>543</v>
      </c>
      <c r="E4" s="556">
        <v>13113</v>
      </c>
      <c r="F4" s="557">
        <v>43767</v>
      </c>
      <c r="G4" s="555" t="s">
        <v>1113</v>
      </c>
      <c r="H4" s="555">
        <v>2</v>
      </c>
      <c r="I4" s="555"/>
      <c r="J4" s="555"/>
      <c r="K4" s="555" t="s">
        <v>1114</v>
      </c>
      <c r="L4" s="555" t="s">
        <v>1115</v>
      </c>
      <c r="M4" s="555" t="s">
        <v>30</v>
      </c>
      <c r="N4" s="556">
        <v>10260</v>
      </c>
      <c r="O4" s="558"/>
      <c r="P4" s="559">
        <v>1078000000</v>
      </c>
      <c r="Q4" s="559">
        <v>1438000000</v>
      </c>
      <c r="R4" s="559">
        <v>6824000000</v>
      </c>
      <c r="S4" s="559">
        <v>1464000000</v>
      </c>
      <c r="T4" s="559">
        <v>10804000000</v>
      </c>
      <c r="U4" s="559">
        <v>232</v>
      </c>
      <c r="V4" s="559">
        <v>56</v>
      </c>
      <c r="W4" s="559">
        <v>288</v>
      </c>
      <c r="X4" s="559">
        <v>53423.55</v>
      </c>
      <c r="Y4" s="559">
        <v>305910</v>
      </c>
      <c r="Z4" s="559">
        <v>55950</v>
      </c>
    </row>
    <row r="5" spans="1:26" s="554" customFormat="1" ht="21.95" customHeight="1">
      <c r="A5" s="560" t="s">
        <v>1116</v>
      </c>
      <c r="B5" s="560" t="s">
        <v>1117</v>
      </c>
      <c r="C5" s="560" t="s">
        <v>1118</v>
      </c>
      <c r="D5" s="561" t="s">
        <v>103</v>
      </c>
      <c r="E5" s="561">
        <v>20113</v>
      </c>
      <c r="F5" s="562">
        <v>43753</v>
      </c>
      <c r="G5" s="560">
        <v>399</v>
      </c>
      <c r="H5" s="560">
        <v>1</v>
      </c>
      <c r="I5" s="560"/>
      <c r="J5" s="560"/>
      <c r="K5" s="560" t="s">
        <v>1119</v>
      </c>
      <c r="L5" s="560" t="s">
        <v>893</v>
      </c>
      <c r="M5" s="560" t="s">
        <v>47</v>
      </c>
      <c r="N5" s="561">
        <v>21000</v>
      </c>
      <c r="O5" s="563"/>
      <c r="P5" s="564">
        <v>614807580</v>
      </c>
      <c r="Q5" s="564">
        <v>1328000000</v>
      </c>
      <c r="R5" s="564">
        <v>2806000000</v>
      </c>
      <c r="S5" s="564">
        <v>1000000000</v>
      </c>
      <c r="T5" s="564">
        <v>5748807580</v>
      </c>
      <c r="U5" s="564">
        <v>75</v>
      </c>
      <c r="V5" s="564">
        <v>5</v>
      </c>
      <c r="W5" s="564">
        <v>80</v>
      </c>
      <c r="X5" s="564">
        <v>15660.62</v>
      </c>
      <c r="Y5" s="564">
        <v>211164</v>
      </c>
      <c r="Z5" s="564">
        <v>29585</v>
      </c>
    </row>
    <row r="6" spans="1:26" s="554" customFormat="1" ht="21.95" customHeight="1">
      <c r="A6" s="560" t="s">
        <v>1120</v>
      </c>
      <c r="B6" s="560" t="s">
        <v>1121</v>
      </c>
      <c r="C6" s="560" t="s">
        <v>1122</v>
      </c>
      <c r="D6" s="561" t="s">
        <v>84</v>
      </c>
      <c r="E6" s="561">
        <v>10611</v>
      </c>
      <c r="F6" s="562">
        <v>43759</v>
      </c>
      <c r="G6" s="560">
        <v>176</v>
      </c>
      <c r="H6" s="560">
        <v>1</v>
      </c>
      <c r="I6" s="560"/>
      <c r="J6" s="560"/>
      <c r="K6" s="560" t="s">
        <v>1123</v>
      </c>
      <c r="L6" s="560" t="s">
        <v>1124</v>
      </c>
      <c r="M6" s="560" t="s">
        <v>876</v>
      </c>
      <c r="N6" s="561">
        <v>31000</v>
      </c>
      <c r="O6" s="563"/>
      <c r="P6" s="564">
        <v>26951993</v>
      </c>
      <c r="Q6" s="564">
        <v>3731721798</v>
      </c>
      <c r="R6" s="564">
        <v>3222515</v>
      </c>
      <c r="S6" s="564">
        <v>55635947</v>
      </c>
      <c r="T6" s="564">
        <v>3817532253</v>
      </c>
      <c r="U6" s="564">
        <v>5</v>
      </c>
      <c r="V6" s="564">
        <v>6</v>
      </c>
      <c r="W6" s="564">
        <v>11</v>
      </c>
      <c r="X6" s="564">
        <v>355.63</v>
      </c>
      <c r="Y6" s="564">
        <v>40800</v>
      </c>
      <c r="Z6" s="564">
        <v>1130</v>
      </c>
    </row>
    <row r="7" spans="1:26" s="554" customFormat="1" ht="21.95" customHeight="1">
      <c r="A7" s="560" t="s">
        <v>1125</v>
      </c>
      <c r="B7" s="560" t="s">
        <v>1126</v>
      </c>
      <c r="C7" s="560" t="s">
        <v>1127</v>
      </c>
      <c r="D7" s="561">
        <v>90</v>
      </c>
      <c r="E7" s="561">
        <v>36002</v>
      </c>
      <c r="F7" s="562">
        <v>43748</v>
      </c>
      <c r="G7" s="560">
        <v>3093</v>
      </c>
      <c r="H7" s="560">
        <v>1</v>
      </c>
      <c r="I7" s="560" t="s">
        <v>52</v>
      </c>
      <c r="J7" s="560" t="s">
        <v>52</v>
      </c>
      <c r="K7" s="560" t="s">
        <v>828</v>
      </c>
      <c r="L7" s="560" t="s">
        <v>828</v>
      </c>
      <c r="M7" s="560" t="s">
        <v>47</v>
      </c>
      <c r="N7" s="561">
        <v>10900</v>
      </c>
      <c r="O7" s="563" t="s">
        <v>52</v>
      </c>
      <c r="P7" s="564">
        <v>35000000</v>
      </c>
      <c r="Q7" s="564">
        <v>250000000</v>
      </c>
      <c r="R7" s="564">
        <v>739000000</v>
      </c>
      <c r="S7" s="564">
        <v>20000000</v>
      </c>
      <c r="T7" s="564">
        <v>1044000000</v>
      </c>
      <c r="U7" s="564">
        <v>8</v>
      </c>
      <c r="V7" s="564">
        <v>7</v>
      </c>
      <c r="W7" s="564">
        <v>15</v>
      </c>
      <c r="X7" s="564">
        <v>6806.94</v>
      </c>
      <c r="Y7" s="564">
        <v>11463</v>
      </c>
      <c r="Z7" s="564">
        <v>3508</v>
      </c>
    </row>
    <row r="8" spans="1:26" s="554" customFormat="1" ht="21.95" customHeight="1">
      <c r="A8" s="560" t="s">
        <v>1128</v>
      </c>
      <c r="B8" s="560" t="s">
        <v>1129</v>
      </c>
      <c r="C8" s="560" t="s">
        <v>1130</v>
      </c>
      <c r="D8" s="561">
        <v>68</v>
      </c>
      <c r="E8" s="561">
        <v>28299</v>
      </c>
      <c r="F8" s="562">
        <v>43763</v>
      </c>
      <c r="G8" s="560"/>
      <c r="H8" s="560">
        <v>5</v>
      </c>
      <c r="I8" s="560"/>
      <c r="J8" s="560"/>
      <c r="K8" s="560" t="s">
        <v>1025</v>
      </c>
      <c r="L8" s="560" t="s">
        <v>851</v>
      </c>
      <c r="M8" s="560" t="s">
        <v>26</v>
      </c>
      <c r="N8" s="561">
        <v>10120</v>
      </c>
      <c r="O8" s="563" t="s">
        <v>1131</v>
      </c>
      <c r="P8" s="564">
        <v>396000000</v>
      </c>
      <c r="Q8" s="564">
        <v>106000000</v>
      </c>
      <c r="R8" s="564">
        <v>76000000</v>
      </c>
      <c r="S8" s="564">
        <v>256000000</v>
      </c>
      <c r="T8" s="564">
        <v>834000000</v>
      </c>
      <c r="U8" s="564">
        <v>175</v>
      </c>
      <c r="V8" s="564">
        <v>25</v>
      </c>
      <c r="W8" s="564">
        <v>200</v>
      </c>
      <c r="X8" s="564">
        <v>4074</v>
      </c>
      <c r="Y8" s="564">
        <v>120796</v>
      </c>
      <c r="Z8" s="564">
        <v>4850</v>
      </c>
    </row>
    <row r="9" spans="1:26" s="554" customFormat="1" ht="21.95" customHeight="1">
      <c r="A9" s="560" t="s">
        <v>1132</v>
      </c>
      <c r="B9" s="560" t="s">
        <v>1133</v>
      </c>
      <c r="C9" s="560" t="s">
        <v>1134</v>
      </c>
      <c r="D9" s="561" t="s">
        <v>88</v>
      </c>
      <c r="E9" s="561">
        <v>21001</v>
      </c>
      <c r="F9" s="562">
        <v>43756</v>
      </c>
      <c r="G9" s="560">
        <v>174</v>
      </c>
      <c r="H9" s="560">
        <v>8</v>
      </c>
      <c r="I9" s="560"/>
      <c r="J9" s="560"/>
      <c r="K9" s="560" t="s">
        <v>1135</v>
      </c>
      <c r="L9" s="560" t="s">
        <v>984</v>
      </c>
      <c r="M9" s="560" t="s">
        <v>134</v>
      </c>
      <c r="N9" s="561">
        <v>10290</v>
      </c>
      <c r="O9" s="563"/>
      <c r="P9" s="564">
        <v>12000000</v>
      </c>
      <c r="Q9" s="564">
        <v>280000000</v>
      </c>
      <c r="R9" s="564">
        <v>300000000</v>
      </c>
      <c r="S9" s="564">
        <v>150000000</v>
      </c>
      <c r="T9" s="564">
        <v>742000000</v>
      </c>
      <c r="U9" s="564">
        <v>24</v>
      </c>
      <c r="V9" s="564">
        <v>46</v>
      </c>
      <c r="W9" s="564">
        <v>70</v>
      </c>
      <c r="X9" s="564">
        <v>4188.88</v>
      </c>
      <c r="Y9" s="564">
        <v>34714</v>
      </c>
      <c r="Z9" s="564">
        <v>7093</v>
      </c>
    </row>
    <row r="10" spans="1:26" s="554" customFormat="1" ht="21.95" customHeight="1">
      <c r="A10" s="560" t="s">
        <v>1136</v>
      </c>
      <c r="B10" s="560" t="s">
        <v>1137</v>
      </c>
      <c r="C10" s="560" t="s">
        <v>1138</v>
      </c>
      <c r="D10" s="561" t="s">
        <v>139</v>
      </c>
      <c r="E10" s="561">
        <v>22191</v>
      </c>
      <c r="F10" s="562">
        <v>43763</v>
      </c>
      <c r="G10" s="560" t="s">
        <v>1139</v>
      </c>
      <c r="H10" s="560">
        <v>4</v>
      </c>
      <c r="I10" s="560"/>
      <c r="J10" s="560" t="s">
        <v>1140</v>
      </c>
      <c r="K10" s="560" t="s">
        <v>1141</v>
      </c>
      <c r="L10" s="560" t="s">
        <v>1142</v>
      </c>
      <c r="M10" s="560" t="s">
        <v>876</v>
      </c>
      <c r="N10" s="561">
        <v>31140</v>
      </c>
      <c r="O10" s="563"/>
      <c r="P10" s="564">
        <v>27483088</v>
      </c>
      <c r="Q10" s="564">
        <v>269640000</v>
      </c>
      <c r="R10" s="564">
        <v>172407060</v>
      </c>
      <c r="S10" s="564">
        <v>200000000</v>
      </c>
      <c r="T10" s="564">
        <v>669530148</v>
      </c>
      <c r="U10" s="564">
        <v>166</v>
      </c>
      <c r="V10" s="564">
        <v>79</v>
      </c>
      <c r="W10" s="564">
        <v>245</v>
      </c>
      <c r="X10" s="564">
        <v>24663</v>
      </c>
      <c r="Y10" s="564">
        <v>133024</v>
      </c>
      <c r="Z10" s="564">
        <v>0</v>
      </c>
    </row>
    <row r="11" spans="1:26" s="554" customFormat="1" ht="21.95" customHeight="1">
      <c r="A11" s="560" t="s">
        <v>1143</v>
      </c>
      <c r="B11" s="560" t="s">
        <v>1144</v>
      </c>
      <c r="C11" s="560" t="s">
        <v>1145</v>
      </c>
      <c r="D11" s="561" t="s">
        <v>73</v>
      </c>
      <c r="E11" s="561">
        <v>22230</v>
      </c>
      <c r="F11" s="562">
        <v>43755</v>
      </c>
      <c r="G11" s="560" t="s">
        <v>1146</v>
      </c>
      <c r="H11" s="560">
        <v>2</v>
      </c>
      <c r="I11" s="560" t="s">
        <v>1147</v>
      </c>
      <c r="J11" s="560" t="s">
        <v>855</v>
      </c>
      <c r="K11" s="560" t="s">
        <v>36</v>
      </c>
      <c r="L11" s="560" t="s">
        <v>36</v>
      </c>
      <c r="M11" s="560" t="s">
        <v>37</v>
      </c>
      <c r="N11" s="561">
        <v>27120</v>
      </c>
      <c r="O11" s="563"/>
      <c r="P11" s="564">
        <v>5000000</v>
      </c>
      <c r="Q11" s="564">
        <v>2000000</v>
      </c>
      <c r="R11" s="564">
        <v>1200000</v>
      </c>
      <c r="S11" s="564">
        <v>500000000</v>
      </c>
      <c r="T11" s="564">
        <v>508200000</v>
      </c>
      <c r="U11" s="564">
        <v>3</v>
      </c>
      <c r="V11" s="564">
        <v>1</v>
      </c>
      <c r="W11" s="564">
        <v>4</v>
      </c>
      <c r="X11" s="564">
        <v>278</v>
      </c>
      <c r="Y11" s="564">
        <v>1000</v>
      </c>
      <c r="Z11" s="564">
        <v>1000</v>
      </c>
    </row>
    <row r="12" spans="1:26" s="554" customFormat="1" ht="21.95" customHeight="1">
      <c r="A12" s="560" t="s">
        <v>1148</v>
      </c>
      <c r="B12" s="560" t="s">
        <v>1149</v>
      </c>
      <c r="C12" s="560" t="s">
        <v>1150</v>
      </c>
      <c r="D12" s="561">
        <v>59</v>
      </c>
      <c r="E12" s="561">
        <v>24101</v>
      </c>
      <c r="F12" s="562">
        <v>43746</v>
      </c>
      <c r="G12" s="560" t="s">
        <v>1151</v>
      </c>
      <c r="H12" s="560"/>
      <c r="I12" s="560"/>
      <c r="J12" s="560"/>
      <c r="K12" s="560" t="s">
        <v>1152</v>
      </c>
      <c r="L12" s="560" t="s">
        <v>1115</v>
      </c>
      <c r="M12" s="560" t="s">
        <v>30</v>
      </c>
      <c r="N12" s="561">
        <v>10310</v>
      </c>
      <c r="O12" s="563" t="s">
        <v>1153</v>
      </c>
      <c r="P12" s="564">
        <v>40000000</v>
      </c>
      <c r="Q12" s="564">
        <v>80000000</v>
      </c>
      <c r="R12" s="564">
        <v>308770000</v>
      </c>
      <c r="S12" s="564">
        <v>70000000</v>
      </c>
      <c r="T12" s="564">
        <v>498770000</v>
      </c>
      <c r="U12" s="564">
        <v>270</v>
      </c>
      <c r="V12" s="564">
        <v>55</v>
      </c>
      <c r="W12" s="564">
        <v>325</v>
      </c>
      <c r="X12" s="564">
        <v>487132.22</v>
      </c>
      <c r="Y12" s="564">
        <v>250412</v>
      </c>
      <c r="Z12" s="564">
        <v>97754</v>
      </c>
    </row>
    <row r="13" spans="1:26" s="554" customFormat="1" ht="21.95" customHeight="1">
      <c r="A13" s="560" t="s">
        <v>1154</v>
      </c>
      <c r="B13" s="560" t="s">
        <v>1155</v>
      </c>
      <c r="C13" s="560" t="s">
        <v>1156</v>
      </c>
      <c r="D13" s="561" t="s">
        <v>589</v>
      </c>
      <c r="E13" s="561">
        <v>20231</v>
      </c>
      <c r="F13" s="562">
        <v>43763</v>
      </c>
      <c r="G13" s="560" t="s">
        <v>1157</v>
      </c>
      <c r="H13" s="560">
        <v>8</v>
      </c>
      <c r="I13" s="560"/>
      <c r="J13" s="560" t="s">
        <v>895</v>
      </c>
      <c r="K13" s="560" t="s">
        <v>846</v>
      </c>
      <c r="L13" s="560" t="s">
        <v>85</v>
      </c>
      <c r="M13" s="560" t="s">
        <v>29</v>
      </c>
      <c r="N13" s="561">
        <v>74110</v>
      </c>
      <c r="O13" s="563"/>
      <c r="P13" s="564">
        <v>32272500</v>
      </c>
      <c r="Q13" s="564">
        <v>158000000</v>
      </c>
      <c r="R13" s="564">
        <v>247000000</v>
      </c>
      <c r="S13" s="564">
        <v>60000000</v>
      </c>
      <c r="T13" s="564">
        <v>497272500</v>
      </c>
      <c r="U13" s="564">
        <v>23</v>
      </c>
      <c r="V13" s="564">
        <v>0</v>
      </c>
      <c r="W13" s="564">
        <v>23</v>
      </c>
      <c r="X13" s="564">
        <v>12989.04</v>
      </c>
      <c r="Y13" s="564">
        <v>7944</v>
      </c>
      <c r="Z13" s="564">
        <v>3884</v>
      </c>
    </row>
    <row r="14" spans="1:26" s="554" customFormat="1" ht="21.95" customHeight="1">
      <c r="A14" s="560" t="s">
        <v>1158</v>
      </c>
      <c r="B14" s="560" t="s">
        <v>1159</v>
      </c>
      <c r="C14" s="560" t="s">
        <v>1160</v>
      </c>
      <c r="D14" s="561" t="s">
        <v>372</v>
      </c>
      <c r="E14" s="561">
        <v>23952</v>
      </c>
      <c r="F14" s="562">
        <v>43767</v>
      </c>
      <c r="G14" s="560">
        <v>51</v>
      </c>
      <c r="H14" s="560">
        <v>8</v>
      </c>
      <c r="I14" s="560"/>
      <c r="J14" s="560"/>
      <c r="K14" s="560" t="s">
        <v>952</v>
      </c>
      <c r="L14" s="560" t="s">
        <v>953</v>
      </c>
      <c r="M14" s="560" t="s">
        <v>39</v>
      </c>
      <c r="N14" s="561">
        <v>10800</v>
      </c>
      <c r="O14" s="563" t="s">
        <v>1161</v>
      </c>
      <c r="P14" s="564">
        <v>179628</v>
      </c>
      <c r="Q14" s="564">
        <v>0</v>
      </c>
      <c r="R14" s="564">
        <v>495179628</v>
      </c>
      <c r="S14" s="564">
        <v>0</v>
      </c>
      <c r="T14" s="564">
        <v>495359256</v>
      </c>
      <c r="U14" s="564">
        <v>31</v>
      </c>
      <c r="V14" s="564">
        <v>21</v>
      </c>
      <c r="W14" s="564">
        <v>52</v>
      </c>
      <c r="X14" s="564">
        <v>1314.61</v>
      </c>
      <c r="Y14" s="564">
        <v>21916</v>
      </c>
      <c r="Z14" s="564">
        <v>5145</v>
      </c>
    </row>
    <row r="15" spans="1:26" s="554" customFormat="1" ht="21.95" customHeight="1">
      <c r="A15" s="560" t="s">
        <v>1162</v>
      </c>
      <c r="B15" s="560" t="s">
        <v>1163</v>
      </c>
      <c r="C15" s="560" t="s">
        <v>1164</v>
      </c>
      <c r="D15" s="561">
        <v>59</v>
      </c>
      <c r="E15" s="561">
        <v>24101</v>
      </c>
      <c r="F15" s="562">
        <v>43746</v>
      </c>
      <c r="G15" s="560" t="s">
        <v>1165</v>
      </c>
      <c r="H15" s="560"/>
      <c r="I15" s="560"/>
      <c r="J15" s="560"/>
      <c r="K15" s="560" t="s">
        <v>1152</v>
      </c>
      <c r="L15" s="560" t="s">
        <v>1115</v>
      </c>
      <c r="M15" s="560" t="s">
        <v>30</v>
      </c>
      <c r="N15" s="561">
        <v>10310</v>
      </c>
      <c r="O15" s="563" t="s">
        <v>1166</v>
      </c>
      <c r="P15" s="564">
        <v>19000000</v>
      </c>
      <c r="Q15" s="564">
        <v>100000000</v>
      </c>
      <c r="R15" s="564">
        <v>250000000</v>
      </c>
      <c r="S15" s="564">
        <v>100000000</v>
      </c>
      <c r="T15" s="564">
        <v>469000000</v>
      </c>
      <c r="U15" s="564">
        <v>270</v>
      </c>
      <c r="V15" s="564">
        <v>55</v>
      </c>
      <c r="W15" s="564">
        <v>325</v>
      </c>
      <c r="X15" s="564">
        <v>119431.92</v>
      </c>
      <c r="Y15" s="564">
        <v>113804</v>
      </c>
      <c r="Z15" s="564">
        <v>68017</v>
      </c>
    </row>
    <row r="16" spans="1:26" s="554" customFormat="1" ht="21.95" customHeight="1">
      <c r="A16" s="560" t="s">
        <v>1167</v>
      </c>
      <c r="B16" s="560" t="s">
        <v>1168</v>
      </c>
      <c r="C16" s="560" t="s">
        <v>1169</v>
      </c>
      <c r="D16" s="561" t="s">
        <v>103</v>
      </c>
      <c r="E16" s="561">
        <v>20113</v>
      </c>
      <c r="F16" s="562">
        <v>43753</v>
      </c>
      <c r="G16" s="560" t="s">
        <v>1170</v>
      </c>
      <c r="H16" s="560">
        <v>4</v>
      </c>
      <c r="I16" s="560"/>
      <c r="J16" s="560"/>
      <c r="K16" s="560" t="s">
        <v>1171</v>
      </c>
      <c r="L16" s="560" t="s">
        <v>893</v>
      </c>
      <c r="M16" s="560" t="s">
        <v>47</v>
      </c>
      <c r="N16" s="561">
        <v>21000</v>
      </c>
      <c r="O16" s="563"/>
      <c r="P16" s="564">
        <v>24000000</v>
      </c>
      <c r="Q16" s="564">
        <v>90000000</v>
      </c>
      <c r="R16" s="564">
        <v>200000000</v>
      </c>
      <c r="S16" s="564">
        <v>5000000</v>
      </c>
      <c r="T16" s="564">
        <v>319000000</v>
      </c>
      <c r="U16" s="564">
        <v>2</v>
      </c>
      <c r="V16" s="564">
        <v>0</v>
      </c>
      <c r="W16" s="564">
        <v>2</v>
      </c>
      <c r="X16" s="564">
        <v>2098.14</v>
      </c>
      <c r="Y16" s="564">
        <v>6132</v>
      </c>
      <c r="Z16" s="564">
        <v>970</v>
      </c>
    </row>
    <row r="17" spans="1:26" s="554" customFormat="1" ht="21.95" customHeight="1">
      <c r="A17" s="560" t="s">
        <v>1172</v>
      </c>
      <c r="B17" s="560" t="s">
        <v>1173</v>
      </c>
      <c r="C17" s="560" t="s">
        <v>1174</v>
      </c>
      <c r="D17" s="561" t="s">
        <v>73</v>
      </c>
      <c r="E17" s="561">
        <v>22230</v>
      </c>
      <c r="F17" s="562">
        <v>43763</v>
      </c>
      <c r="G17" s="560" t="s">
        <v>1175</v>
      </c>
      <c r="H17" s="560">
        <v>9</v>
      </c>
      <c r="I17" s="560"/>
      <c r="J17" s="560"/>
      <c r="K17" s="560" t="s">
        <v>32</v>
      </c>
      <c r="L17" s="560" t="s">
        <v>839</v>
      </c>
      <c r="M17" s="560" t="s">
        <v>37</v>
      </c>
      <c r="N17" s="561">
        <v>10540</v>
      </c>
      <c r="O17" s="563" t="s">
        <v>1176</v>
      </c>
      <c r="P17" s="564">
        <v>0</v>
      </c>
      <c r="Q17" s="564">
        <v>58700000</v>
      </c>
      <c r="R17" s="564">
        <v>194560000</v>
      </c>
      <c r="S17" s="564">
        <v>40000000</v>
      </c>
      <c r="T17" s="564">
        <v>293260000</v>
      </c>
      <c r="U17" s="564">
        <v>25</v>
      </c>
      <c r="V17" s="564">
        <v>44</v>
      </c>
      <c r="W17" s="564">
        <v>69</v>
      </c>
      <c r="X17" s="564">
        <v>2147.2600000000002</v>
      </c>
      <c r="Y17" s="564">
        <v>6726</v>
      </c>
      <c r="Z17" s="564">
        <v>2268</v>
      </c>
    </row>
    <row r="18" spans="1:26" s="554" customFormat="1" ht="21.95" customHeight="1">
      <c r="A18" s="560" t="s">
        <v>1177</v>
      </c>
      <c r="B18" s="560" t="s">
        <v>1178</v>
      </c>
      <c r="C18" s="560" t="s">
        <v>1179</v>
      </c>
      <c r="D18" s="561" t="s">
        <v>87</v>
      </c>
      <c r="E18" s="561">
        <v>10743</v>
      </c>
      <c r="F18" s="562">
        <v>43749</v>
      </c>
      <c r="G18" s="560">
        <v>105</v>
      </c>
      <c r="H18" s="560">
        <v>13</v>
      </c>
      <c r="I18" s="560"/>
      <c r="J18" s="560"/>
      <c r="K18" s="560" t="s">
        <v>1180</v>
      </c>
      <c r="L18" s="560" t="s">
        <v>1181</v>
      </c>
      <c r="M18" s="560" t="s">
        <v>1047</v>
      </c>
      <c r="N18" s="561">
        <v>45000</v>
      </c>
      <c r="O18" s="563"/>
      <c r="P18" s="564">
        <v>30000000</v>
      </c>
      <c r="Q18" s="564">
        <v>60000000</v>
      </c>
      <c r="R18" s="564">
        <v>100000000</v>
      </c>
      <c r="S18" s="564">
        <v>100000000</v>
      </c>
      <c r="T18" s="564">
        <v>290000000</v>
      </c>
      <c r="U18" s="564">
        <v>20</v>
      </c>
      <c r="V18" s="564">
        <v>20</v>
      </c>
      <c r="W18" s="564">
        <v>40</v>
      </c>
      <c r="X18" s="564">
        <v>471</v>
      </c>
      <c r="Y18" s="564">
        <v>1980</v>
      </c>
      <c r="Z18" s="564">
        <v>38704</v>
      </c>
    </row>
    <row r="19" spans="1:26" s="554" customFormat="1" ht="21.95" customHeight="1">
      <c r="A19" s="560" t="s">
        <v>1182</v>
      </c>
      <c r="B19" s="560" t="s">
        <v>1183</v>
      </c>
      <c r="C19" s="560" t="s">
        <v>1184</v>
      </c>
      <c r="D19" s="561" t="s">
        <v>27</v>
      </c>
      <c r="E19" s="561">
        <v>10774</v>
      </c>
      <c r="F19" s="562">
        <v>43759</v>
      </c>
      <c r="G19" s="560">
        <v>60</v>
      </c>
      <c r="H19" s="560">
        <v>4</v>
      </c>
      <c r="I19" s="560">
        <v>9</v>
      </c>
      <c r="J19" s="560" t="s">
        <v>1185</v>
      </c>
      <c r="K19" s="560" t="s">
        <v>1186</v>
      </c>
      <c r="L19" s="560" t="s">
        <v>1187</v>
      </c>
      <c r="M19" s="560" t="s">
        <v>39</v>
      </c>
      <c r="N19" s="561">
        <v>18230</v>
      </c>
      <c r="O19" s="563"/>
      <c r="P19" s="564">
        <v>39500000</v>
      </c>
      <c r="Q19" s="564">
        <v>114660000</v>
      </c>
      <c r="R19" s="564">
        <v>85500000</v>
      </c>
      <c r="S19" s="564">
        <v>31000000</v>
      </c>
      <c r="T19" s="564">
        <v>270660000</v>
      </c>
      <c r="U19" s="564">
        <v>8</v>
      </c>
      <c r="V19" s="564">
        <v>0</v>
      </c>
      <c r="W19" s="564">
        <v>8</v>
      </c>
      <c r="X19" s="564">
        <v>215.66</v>
      </c>
      <c r="Y19" s="564">
        <v>16475</v>
      </c>
      <c r="Z19" s="564">
        <v>2628</v>
      </c>
    </row>
    <row r="20" spans="1:26" s="554" customFormat="1" ht="21.95" customHeight="1">
      <c r="A20" s="560" t="s">
        <v>1188</v>
      </c>
      <c r="B20" s="560" t="s">
        <v>1189</v>
      </c>
      <c r="C20" s="560" t="s">
        <v>1190</v>
      </c>
      <c r="D20" s="561" t="s">
        <v>137</v>
      </c>
      <c r="E20" s="561">
        <v>32501</v>
      </c>
      <c r="F20" s="562">
        <v>43749</v>
      </c>
      <c r="G20" s="565" t="s">
        <v>1191</v>
      </c>
      <c r="H20" s="560">
        <v>2</v>
      </c>
      <c r="I20" s="560" t="s">
        <v>52</v>
      </c>
      <c r="J20" s="560" t="s">
        <v>1192</v>
      </c>
      <c r="K20" s="560" t="s">
        <v>1193</v>
      </c>
      <c r="L20" s="560" t="s">
        <v>1194</v>
      </c>
      <c r="M20" s="560" t="s">
        <v>53</v>
      </c>
      <c r="N20" s="561">
        <v>10900</v>
      </c>
      <c r="O20" s="563"/>
      <c r="P20" s="564">
        <v>0</v>
      </c>
      <c r="Q20" s="564">
        <v>225000000</v>
      </c>
      <c r="R20" s="564">
        <v>4220000</v>
      </c>
      <c r="S20" s="564">
        <v>1000000</v>
      </c>
      <c r="T20" s="564">
        <v>230220000</v>
      </c>
      <c r="U20" s="564">
        <v>5</v>
      </c>
      <c r="V20" s="564">
        <v>5</v>
      </c>
      <c r="W20" s="564">
        <v>10</v>
      </c>
      <c r="X20" s="564">
        <v>64.42</v>
      </c>
      <c r="Y20" s="564">
        <v>2520</v>
      </c>
      <c r="Z20" s="564">
        <v>72</v>
      </c>
    </row>
    <row r="21" spans="1:26" s="554" customFormat="1" ht="21.95" customHeight="1">
      <c r="A21" s="560" t="s">
        <v>1195</v>
      </c>
      <c r="B21" s="560" t="s">
        <v>1196</v>
      </c>
      <c r="C21" s="560" t="s">
        <v>1197</v>
      </c>
      <c r="D21" s="561" t="s">
        <v>67</v>
      </c>
      <c r="E21" s="561">
        <v>16299</v>
      </c>
      <c r="F21" s="562">
        <v>43747</v>
      </c>
      <c r="G21" s="560" t="s">
        <v>1198</v>
      </c>
      <c r="H21" s="560">
        <v>4</v>
      </c>
      <c r="I21" s="560"/>
      <c r="J21" s="560"/>
      <c r="K21" s="560" t="s">
        <v>1199</v>
      </c>
      <c r="L21" s="560" t="s">
        <v>1200</v>
      </c>
      <c r="M21" s="560" t="s">
        <v>68</v>
      </c>
      <c r="N21" s="561">
        <v>10120</v>
      </c>
      <c r="O21" s="563"/>
      <c r="P21" s="564">
        <v>80000000</v>
      </c>
      <c r="Q21" s="564">
        <v>50000000</v>
      </c>
      <c r="R21" s="564">
        <v>45000000</v>
      </c>
      <c r="S21" s="564">
        <v>30000000</v>
      </c>
      <c r="T21" s="564">
        <v>205000000</v>
      </c>
      <c r="U21" s="564">
        <v>7</v>
      </c>
      <c r="V21" s="564">
        <v>3</v>
      </c>
      <c r="W21" s="564">
        <v>10</v>
      </c>
      <c r="X21" s="564">
        <v>956.5</v>
      </c>
      <c r="Y21" s="564">
        <v>36482</v>
      </c>
      <c r="Z21" s="564">
        <v>1440</v>
      </c>
    </row>
    <row r="22" spans="1:26" s="554" customFormat="1" ht="21.95" customHeight="1">
      <c r="A22" s="560" t="s">
        <v>1201</v>
      </c>
      <c r="B22" s="560" t="s">
        <v>1202</v>
      </c>
      <c r="C22" s="560" t="s">
        <v>1203</v>
      </c>
      <c r="D22" s="561" t="s">
        <v>93</v>
      </c>
      <c r="E22" s="561">
        <v>20121</v>
      </c>
      <c r="F22" s="562">
        <v>43748</v>
      </c>
      <c r="G22" s="560" t="s">
        <v>1204</v>
      </c>
      <c r="H22" s="560">
        <v>3</v>
      </c>
      <c r="I22" s="560"/>
      <c r="J22" s="560"/>
      <c r="K22" s="560" t="s">
        <v>993</v>
      </c>
      <c r="L22" s="560" t="s">
        <v>28</v>
      </c>
      <c r="M22" s="560" t="s">
        <v>29</v>
      </c>
      <c r="N22" s="561">
        <v>10240</v>
      </c>
      <c r="O22" s="563"/>
      <c r="P22" s="564">
        <v>70000000</v>
      </c>
      <c r="Q22" s="564">
        <v>25000000</v>
      </c>
      <c r="R22" s="564">
        <v>55000000</v>
      </c>
      <c r="S22" s="564">
        <v>20000000</v>
      </c>
      <c r="T22" s="564">
        <v>170000000</v>
      </c>
      <c r="U22" s="564">
        <v>20</v>
      </c>
      <c r="V22" s="564">
        <v>0</v>
      </c>
      <c r="W22" s="564">
        <v>20</v>
      </c>
      <c r="X22" s="564">
        <v>217</v>
      </c>
      <c r="Y22" s="564">
        <v>10000</v>
      </c>
      <c r="Z22" s="564">
        <v>4000</v>
      </c>
    </row>
    <row r="23" spans="1:26" s="554" customFormat="1" ht="21.95" customHeight="1">
      <c r="A23" s="560" t="s">
        <v>1205</v>
      </c>
      <c r="B23" s="560" t="s">
        <v>1206</v>
      </c>
      <c r="C23" s="560" t="s">
        <v>1207</v>
      </c>
      <c r="D23" s="561" t="s">
        <v>81</v>
      </c>
      <c r="E23" s="561">
        <v>52293</v>
      </c>
      <c r="F23" s="562">
        <v>43740</v>
      </c>
      <c r="G23" s="560" t="s">
        <v>1208</v>
      </c>
      <c r="H23" s="560">
        <v>8</v>
      </c>
      <c r="I23" s="560" t="s">
        <v>1209</v>
      </c>
      <c r="J23" s="560"/>
      <c r="K23" s="560" t="s">
        <v>1210</v>
      </c>
      <c r="L23" s="560" t="s">
        <v>82</v>
      </c>
      <c r="M23" s="560" t="s">
        <v>62</v>
      </c>
      <c r="N23" s="561">
        <v>73160</v>
      </c>
      <c r="O23" s="563"/>
      <c r="P23" s="564">
        <v>50000000</v>
      </c>
      <c r="Q23" s="564">
        <v>50000000</v>
      </c>
      <c r="R23" s="564">
        <v>15000000</v>
      </c>
      <c r="S23" s="564">
        <v>50000000</v>
      </c>
      <c r="T23" s="564">
        <v>165000000</v>
      </c>
      <c r="U23" s="564">
        <v>20</v>
      </c>
      <c r="V23" s="564">
        <v>6</v>
      </c>
      <c r="W23" s="564">
        <v>26</v>
      </c>
      <c r="X23" s="564">
        <v>399</v>
      </c>
      <c r="Y23" s="564">
        <v>13471</v>
      </c>
      <c r="Z23" s="564">
        <v>2180</v>
      </c>
    </row>
    <row r="24" spans="1:26" s="554" customFormat="1" ht="21.95" customHeight="1">
      <c r="A24" s="560" t="s">
        <v>1211</v>
      </c>
      <c r="B24" s="560" t="s">
        <v>1212</v>
      </c>
      <c r="C24" s="560" t="s">
        <v>1213</v>
      </c>
      <c r="D24" s="561">
        <v>105</v>
      </c>
      <c r="E24" s="561">
        <v>38211</v>
      </c>
      <c r="F24" s="562">
        <v>43747</v>
      </c>
      <c r="G24" s="560" t="s">
        <v>1214</v>
      </c>
      <c r="H24" s="560">
        <v>4</v>
      </c>
      <c r="I24" s="560"/>
      <c r="J24" s="560"/>
      <c r="K24" s="560" t="s">
        <v>1215</v>
      </c>
      <c r="L24" s="560" t="s">
        <v>1009</v>
      </c>
      <c r="M24" s="560" t="s">
        <v>122</v>
      </c>
      <c r="N24" s="561">
        <v>40310</v>
      </c>
      <c r="O24" s="563"/>
      <c r="P24" s="564">
        <v>65000000</v>
      </c>
      <c r="Q24" s="564">
        <v>20000000</v>
      </c>
      <c r="R24" s="564">
        <v>50000000</v>
      </c>
      <c r="S24" s="564">
        <v>5000000</v>
      </c>
      <c r="T24" s="564">
        <v>140000000</v>
      </c>
      <c r="U24" s="564">
        <v>22</v>
      </c>
      <c r="V24" s="564">
        <v>8</v>
      </c>
      <c r="W24" s="564">
        <v>30</v>
      </c>
      <c r="X24" s="564">
        <v>2584</v>
      </c>
      <c r="Y24" s="564">
        <v>283680</v>
      </c>
      <c r="Z24" s="564">
        <v>1500</v>
      </c>
    </row>
    <row r="25" spans="1:26" s="554" customFormat="1" ht="21.95" customHeight="1">
      <c r="A25" s="560" t="s">
        <v>1216</v>
      </c>
      <c r="B25" s="560" t="s">
        <v>1217</v>
      </c>
      <c r="C25" s="560" t="s">
        <v>1218</v>
      </c>
      <c r="D25" s="561" t="s">
        <v>74</v>
      </c>
      <c r="E25" s="561">
        <v>52102</v>
      </c>
      <c r="F25" s="562">
        <v>43742</v>
      </c>
      <c r="G25" s="560" t="s">
        <v>1219</v>
      </c>
      <c r="H25" s="560">
        <v>1</v>
      </c>
      <c r="I25" s="560" t="s">
        <v>52</v>
      </c>
      <c r="J25" s="560" t="s">
        <v>52</v>
      </c>
      <c r="K25" s="560" t="s">
        <v>1220</v>
      </c>
      <c r="L25" s="560" t="s">
        <v>1221</v>
      </c>
      <c r="M25" s="560" t="s">
        <v>53</v>
      </c>
      <c r="N25" s="561">
        <v>62120</v>
      </c>
      <c r="O25" s="563" t="s">
        <v>1222</v>
      </c>
      <c r="P25" s="564">
        <v>20000000</v>
      </c>
      <c r="Q25" s="564">
        <v>60000000</v>
      </c>
      <c r="R25" s="564">
        <v>10000000</v>
      </c>
      <c r="S25" s="564">
        <v>50000000</v>
      </c>
      <c r="T25" s="564">
        <v>140000000</v>
      </c>
      <c r="U25" s="564">
        <v>10</v>
      </c>
      <c r="V25" s="564">
        <v>5</v>
      </c>
      <c r="W25" s="564">
        <v>15</v>
      </c>
      <c r="X25" s="564">
        <v>193</v>
      </c>
      <c r="Y25" s="564">
        <v>53328</v>
      </c>
      <c r="Z25" s="564">
        <v>19925</v>
      </c>
    </row>
    <row r="26" spans="1:26" s="554" customFormat="1" ht="21.95" customHeight="1">
      <c r="A26" s="560" t="s">
        <v>1223</v>
      </c>
      <c r="B26" s="560" t="s">
        <v>1224</v>
      </c>
      <c r="C26" s="560" t="s">
        <v>1225</v>
      </c>
      <c r="D26" s="561">
        <v>65</v>
      </c>
      <c r="E26" s="561">
        <v>28110</v>
      </c>
      <c r="F26" s="562">
        <v>43751</v>
      </c>
      <c r="G26" s="560">
        <v>289</v>
      </c>
      <c r="H26" s="560">
        <v>7</v>
      </c>
      <c r="I26" s="560"/>
      <c r="J26" s="560" t="s">
        <v>1226</v>
      </c>
      <c r="K26" s="560" t="s">
        <v>1227</v>
      </c>
      <c r="L26" s="560" t="s">
        <v>1024</v>
      </c>
      <c r="M26" s="560" t="s">
        <v>124</v>
      </c>
      <c r="N26" s="561">
        <v>90110</v>
      </c>
      <c r="O26" s="563" t="s">
        <v>1228</v>
      </c>
      <c r="P26" s="564">
        <v>60000000</v>
      </c>
      <c r="Q26" s="564">
        <v>45000000</v>
      </c>
      <c r="R26" s="564">
        <v>25000000</v>
      </c>
      <c r="S26" s="564">
        <v>5000000</v>
      </c>
      <c r="T26" s="564">
        <v>135000000</v>
      </c>
      <c r="U26" s="564">
        <v>78</v>
      </c>
      <c r="V26" s="564">
        <v>0</v>
      </c>
      <c r="W26" s="564">
        <v>78</v>
      </c>
      <c r="X26" s="564">
        <v>189.38</v>
      </c>
      <c r="Y26" s="564">
        <v>33200</v>
      </c>
      <c r="Z26" s="564">
        <v>9188</v>
      </c>
    </row>
    <row r="27" spans="1:26" s="554" customFormat="1" ht="21.95" customHeight="1">
      <c r="A27" s="560" t="s">
        <v>1229</v>
      </c>
      <c r="B27" s="560" t="s">
        <v>1230</v>
      </c>
      <c r="C27" s="560" t="s">
        <v>1231</v>
      </c>
      <c r="D27" s="561">
        <v>98</v>
      </c>
      <c r="E27" s="561">
        <v>28269</v>
      </c>
      <c r="F27" s="562">
        <v>43753</v>
      </c>
      <c r="G27" s="560" t="s">
        <v>1232</v>
      </c>
      <c r="H27" s="560">
        <v>7</v>
      </c>
      <c r="I27" s="560"/>
      <c r="J27" s="560" t="s">
        <v>1233</v>
      </c>
      <c r="K27" s="560" t="s">
        <v>1233</v>
      </c>
      <c r="L27" s="560" t="s">
        <v>1234</v>
      </c>
      <c r="M27" s="560" t="s">
        <v>1043</v>
      </c>
      <c r="N27" s="561">
        <v>83110</v>
      </c>
      <c r="O27" s="563">
        <v>76641146</v>
      </c>
      <c r="P27" s="564">
        <v>80000000</v>
      </c>
      <c r="Q27" s="564">
        <v>14500000</v>
      </c>
      <c r="R27" s="564">
        <v>30000000</v>
      </c>
      <c r="S27" s="564">
        <v>10000000</v>
      </c>
      <c r="T27" s="564">
        <v>134500000</v>
      </c>
      <c r="U27" s="564">
        <v>20</v>
      </c>
      <c r="V27" s="564">
        <v>16</v>
      </c>
      <c r="W27" s="564">
        <v>36</v>
      </c>
      <c r="X27" s="564">
        <v>4156.7299999999996</v>
      </c>
      <c r="Y27" s="564">
        <v>62532</v>
      </c>
      <c r="Z27" s="564">
        <v>1360</v>
      </c>
    </row>
    <row r="28" spans="1:26" s="554" customFormat="1" ht="21.95" customHeight="1">
      <c r="A28" s="560" t="s">
        <v>1235</v>
      </c>
      <c r="B28" s="560" t="s">
        <v>1236</v>
      </c>
      <c r="C28" s="560" t="s">
        <v>1237</v>
      </c>
      <c r="D28" s="561" t="s">
        <v>105</v>
      </c>
      <c r="E28" s="561">
        <v>25910</v>
      </c>
      <c r="F28" s="562">
        <v>43740</v>
      </c>
      <c r="G28" s="560" t="s">
        <v>1238</v>
      </c>
      <c r="H28" s="560">
        <v>2</v>
      </c>
      <c r="I28" s="560"/>
      <c r="J28" s="560" t="s">
        <v>1239</v>
      </c>
      <c r="K28" s="560" t="s">
        <v>1240</v>
      </c>
      <c r="L28" s="560" t="s">
        <v>1241</v>
      </c>
      <c r="M28" s="560" t="s">
        <v>827</v>
      </c>
      <c r="N28" s="561">
        <v>10250</v>
      </c>
      <c r="O28" s="563"/>
      <c r="P28" s="564">
        <v>15000000</v>
      </c>
      <c r="Q28" s="564">
        <v>59500000</v>
      </c>
      <c r="R28" s="564">
        <v>25000000</v>
      </c>
      <c r="S28" s="564">
        <v>30000000</v>
      </c>
      <c r="T28" s="564">
        <v>129500000</v>
      </c>
      <c r="U28" s="564">
        <v>27</v>
      </c>
      <c r="V28" s="564">
        <v>9</v>
      </c>
      <c r="W28" s="564">
        <v>36</v>
      </c>
      <c r="X28" s="564">
        <v>490.06</v>
      </c>
      <c r="Y28" s="564">
        <v>148497</v>
      </c>
      <c r="Z28" s="564">
        <v>56089</v>
      </c>
    </row>
    <row r="29" spans="1:26" s="554" customFormat="1" ht="21.95" customHeight="1">
      <c r="A29" s="560" t="s">
        <v>1242</v>
      </c>
      <c r="B29" s="560" t="s">
        <v>1243</v>
      </c>
      <c r="C29" s="560" t="s">
        <v>1244</v>
      </c>
      <c r="D29" s="561" t="s">
        <v>63</v>
      </c>
      <c r="E29" s="561">
        <v>20113</v>
      </c>
      <c r="F29" s="562">
        <v>43763</v>
      </c>
      <c r="G29" s="560">
        <v>9</v>
      </c>
      <c r="H29" s="560"/>
      <c r="I29" s="560"/>
      <c r="J29" s="560"/>
      <c r="K29" s="560" t="s">
        <v>888</v>
      </c>
      <c r="L29" s="560" t="s">
        <v>893</v>
      </c>
      <c r="M29" s="560" t="s">
        <v>47</v>
      </c>
      <c r="N29" s="561">
        <v>21150</v>
      </c>
      <c r="O29" s="563"/>
      <c r="P29" s="564">
        <v>106705000</v>
      </c>
      <c r="Q29" s="564">
        <v>10000000</v>
      </c>
      <c r="R29" s="564">
        <v>1603476</v>
      </c>
      <c r="S29" s="564">
        <v>10000000</v>
      </c>
      <c r="T29" s="564">
        <v>128308476</v>
      </c>
      <c r="U29" s="564">
        <v>4</v>
      </c>
      <c r="V29" s="564">
        <v>0</v>
      </c>
      <c r="W29" s="564">
        <v>4</v>
      </c>
      <c r="X29" s="564">
        <v>8.3000000000000007</v>
      </c>
      <c r="Y29" s="564">
        <v>8640</v>
      </c>
      <c r="Z29" s="564">
        <v>0</v>
      </c>
    </row>
    <row r="30" spans="1:26" s="554" customFormat="1" ht="21.95" customHeight="1">
      <c r="A30" s="560" t="s">
        <v>1245</v>
      </c>
      <c r="B30" s="560" t="s">
        <v>1246</v>
      </c>
      <c r="C30" s="560" t="s">
        <v>1247</v>
      </c>
      <c r="D30" s="561">
        <v>106</v>
      </c>
      <c r="E30" s="561">
        <v>38300</v>
      </c>
      <c r="F30" s="562">
        <v>43759</v>
      </c>
      <c r="G30" s="560" t="s">
        <v>1248</v>
      </c>
      <c r="H30" s="560">
        <v>1</v>
      </c>
      <c r="I30" s="560"/>
      <c r="J30" s="560"/>
      <c r="K30" s="560" t="s">
        <v>1249</v>
      </c>
      <c r="L30" s="560" t="s">
        <v>828</v>
      </c>
      <c r="M30" s="560" t="s">
        <v>47</v>
      </c>
      <c r="N30" s="561">
        <v>21140</v>
      </c>
      <c r="O30" s="563"/>
      <c r="P30" s="564">
        <v>82000000</v>
      </c>
      <c r="Q30" s="564">
        <v>15000000</v>
      </c>
      <c r="R30" s="564">
        <v>10000000</v>
      </c>
      <c r="S30" s="564">
        <v>20000000</v>
      </c>
      <c r="T30" s="564">
        <v>127000000</v>
      </c>
      <c r="U30" s="564">
        <v>10</v>
      </c>
      <c r="V30" s="564">
        <v>2</v>
      </c>
      <c r="W30" s="564">
        <v>12</v>
      </c>
      <c r="X30" s="564">
        <v>925.7</v>
      </c>
      <c r="Y30" s="564">
        <v>2160</v>
      </c>
      <c r="Z30" s="564">
        <v>2160</v>
      </c>
    </row>
    <row r="31" spans="1:26" s="554" customFormat="1" ht="21.95" customHeight="1">
      <c r="A31" s="560" t="s">
        <v>1250</v>
      </c>
      <c r="B31" s="560" t="s">
        <v>1251</v>
      </c>
      <c r="C31" s="560" t="s">
        <v>1252</v>
      </c>
      <c r="D31" s="561" t="s">
        <v>77</v>
      </c>
      <c r="E31" s="561">
        <v>22210</v>
      </c>
      <c r="F31" s="562">
        <v>43746</v>
      </c>
      <c r="G31" s="560">
        <v>213</v>
      </c>
      <c r="H31" s="560">
        <v>3</v>
      </c>
      <c r="I31" s="560" t="s">
        <v>52</v>
      </c>
      <c r="J31" s="560" t="s">
        <v>52</v>
      </c>
      <c r="K31" s="560" t="s">
        <v>1253</v>
      </c>
      <c r="L31" s="560" t="s">
        <v>851</v>
      </c>
      <c r="M31" s="560" t="s">
        <v>26</v>
      </c>
      <c r="N31" s="561">
        <v>72110</v>
      </c>
      <c r="O31" s="563" t="s">
        <v>52</v>
      </c>
      <c r="P31" s="564">
        <v>30000000</v>
      </c>
      <c r="Q31" s="564">
        <v>18000000</v>
      </c>
      <c r="R31" s="564">
        <v>70000000</v>
      </c>
      <c r="S31" s="564">
        <v>7000000</v>
      </c>
      <c r="T31" s="564">
        <v>125000000</v>
      </c>
      <c r="U31" s="564">
        <v>25</v>
      </c>
      <c r="V31" s="564">
        <v>5</v>
      </c>
      <c r="W31" s="564">
        <v>30</v>
      </c>
      <c r="X31" s="564">
        <v>980.3</v>
      </c>
      <c r="Y31" s="564">
        <v>26056</v>
      </c>
      <c r="Z31" s="564">
        <v>800</v>
      </c>
    </row>
    <row r="32" spans="1:26" s="554" customFormat="1" ht="21.95" customHeight="1">
      <c r="A32" s="560" t="s">
        <v>1254</v>
      </c>
      <c r="B32" s="560" t="s">
        <v>1255</v>
      </c>
      <c r="C32" s="560" t="s">
        <v>1256</v>
      </c>
      <c r="D32" s="561" t="s">
        <v>67</v>
      </c>
      <c r="E32" s="561">
        <v>16299</v>
      </c>
      <c r="F32" s="562">
        <v>43753</v>
      </c>
      <c r="G32" s="560">
        <v>43710</v>
      </c>
      <c r="H32" s="560">
        <v>7</v>
      </c>
      <c r="I32" s="560" t="s">
        <v>52</v>
      </c>
      <c r="J32" s="560" t="s">
        <v>52</v>
      </c>
      <c r="K32" s="560" t="s">
        <v>1257</v>
      </c>
      <c r="L32" s="560" t="s">
        <v>1257</v>
      </c>
      <c r="M32" s="560" t="s">
        <v>57</v>
      </c>
      <c r="N32" s="561">
        <v>10110</v>
      </c>
      <c r="O32" s="563"/>
      <c r="P32" s="564">
        <v>0</v>
      </c>
      <c r="Q32" s="564">
        <v>10000000</v>
      </c>
      <c r="R32" s="564">
        <v>85000000</v>
      </c>
      <c r="S32" s="564">
        <v>20000000</v>
      </c>
      <c r="T32" s="564">
        <v>115000000</v>
      </c>
      <c r="U32" s="564">
        <v>12</v>
      </c>
      <c r="V32" s="564">
        <v>3</v>
      </c>
      <c r="W32" s="564">
        <v>15</v>
      </c>
      <c r="X32" s="564">
        <v>2269.4</v>
      </c>
      <c r="Y32" s="564">
        <v>2452</v>
      </c>
      <c r="Z32" s="564">
        <v>1440</v>
      </c>
    </row>
    <row r="33" spans="1:26" s="554" customFormat="1" ht="21.95" customHeight="1">
      <c r="A33" s="560" t="s">
        <v>1258</v>
      </c>
      <c r="B33" s="560" t="s">
        <v>1259</v>
      </c>
      <c r="C33" s="560" t="s">
        <v>1260</v>
      </c>
      <c r="D33" s="561" t="s">
        <v>144</v>
      </c>
      <c r="E33" s="561">
        <v>21001</v>
      </c>
      <c r="F33" s="562">
        <v>43756</v>
      </c>
      <c r="G33" s="560" t="s">
        <v>1261</v>
      </c>
      <c r="H33" s="560">
        <v>3</v>
      </c>
      <c r="I33" s="560"/>
      <c r="J33" s="560"/>
      <c r="K33" s="560" t="s">
        <v>1262</v>
      </c>
      <c r="L33" s="560" t="s">
        <v>28</v>
      </c>
      <c r="M33" s="560" t="s">
        <v>29</v>
      </c>
      <c r="N33" s="561">
        <v>10120</v>
      </c>
      <c r="O33" s="563"/>
      <c r="P33" s="564">
        <v>0</v>
      </c>
      <c r="Q33" s="564">
        <v>0</v>
      </c>
      <c r="R33" s="564">
        <v>0</v>
      </c>
      <c r="S33" s="564">
        <v>106130000</v>
      </c>
      <c r="T33" s="564">
        <v>106130000</v>
      </c>
      <c r="U33" s="564">
        <v>24</v>
      </c>
      <c r="V33" s="564">
        <v>0</v>
      </c>
      <c r="W33" s="564">
        <v>24</v>
      </c>
      <c r="X33" s="564">
        <v>195</v>
      </c>
      <c r="Y33" s="564">
        <v>4800</v>
      </c>
      <c r="Z33" s="564">
        <v>2000</v>
      </c>
    </row>
    <row r="34" spans="1:26" s="554" customFormat="1" ht="21.95" customHeight="1">
      <c r="A34" s="560" t="s">
        <v>1263</v>
      </c>
      <c r="B34" s="560" t="s">
        <v>1264</v>
      </c>
      <c r="C34" s="560" t="s">
        <v>1265</v>
      </c>
      <c r="D34" s="561">
        <v>71</v>
      </c>
      <c r="E34" s="561">
        <v>27101</v>
      </c>
      <c r="F34" s="562">
        <v>43746</v>
      </c>
      <c r="G34" s="560">
        <v>789</v>
      </c>
      <c r="H34" s="560">
        <v>7</v>
      </c>
      <c r="I34" s="560"/>
      <c r="J34" s="560" t="s">
        <v>1266</v>
      </c>
      <c r="K34" s="560" t="s">
        <v>32</v>
      </c>
      <c r="L34" s="560" t="s">
        <v>839</v>
      </c>
      <c r="M34" s="560" t="s">
        <v>37</v>
      </c>
      <c r="N34" s="561">
        <v>10700</v>
      </c>
      <c r="O34" s="563" t="s">
        <v>1267</v>
      </c>
      <c r="P34" s="564">
        <v>35000000</v>
      </c>
      <c r="Q34" s="564">
        <v>40000000</v>
      </c>
      <c r="R34" s="564">
        <v>20000000</v>
      </c>
      <c r="S34" s="564">
        <v>10000000</v>
      </c>
      <c r="T34" s="564">
        <v>105000000</v>
      </c>
      <c r="U34" s="564">
        <v>26</v>
      </c>
      <c r="V34" s="564">
        <v>30</v>
      </c>
      <c r="W34" s="564">
        <v>56</v>
      </c>
      <c r="X34" s="564">
        <v>241.5</v>
      </c>
      <c r="Y34" s="564">
        <v>5600</v>
      </c>
      <c r="Z34" s="564">
        <v>3281</v>
      </c>
    </row>
    <row r="35" spans="1:26" s="554" customFormat="1" ht="21.95" customHeight="1">
      <c r="A35" s="560" t="s">
        <v>1268</v>
      </c>
      <c r="B35" s="560" t="s">
        <v>1264</v>
      </c>
      <c r="C35" s="560" t="s">
        <v>1269</v>
      </c>
      <c r="D35" s="561">
        <v>71</v>
      </c>
      <c r="E35" s="561">
        <v>27101</v>
      </c>
      <c r="F35" s="562">
        <v>43760</v>
      </c>
      <c r="G35" s="560" t="s">
        <v>1270</v>
      </c>
      <c r="H35" s="560">
        <v>7</v>
      </c>
      <c r="I35" s="560"/>
      <c r="J35" s="560" t="s">
        <v>1266</v>
      </c>
      <c r="K35" s="560" t="s">
        <v>32</v>
      </c>
      <c r="L35" s="560" t="s">
        <v>839</v>
      </c>
      <c r="M35" s="560" t="s">
        <v>37</v>
      </c>
      <c r="N35" s="561">
        <v>10700</v>
      </c>
      <c r="O35" s="563" t="s">
        <v>1271</v>
      </c>
      <c r="P35" s="564">
        <v>35000000</v>
      </c>
      <c r="Q35" s="564">
        <v>40000000</v>
      </c>
      <c r="R35" s="564">
        <v>20000000</v>
      </c>
      <c r="S35" s="564">
        <v>10000000</v>
      </c>
      <c r="T35" s="564">
        <v>105000000</v>
      </c>
      <c r="U35" s="564">
        <v>26</v>
      </c>
      <c r="V35" s="564">
        <v>30</v>
      </c>
      <c r="W35" s="564">
        <v>56</v>
      </c>
      <c r="X35" s="564">
        <v>317.5</v>
      </c>
      <c r="Y35" s="564">
        <v>5600</v>
      </c>
      <c r="Z35" s="564">
        <v>3070</v>
      </c>
    </row>
    <row r="36" spans="1:26" s="554" customFormat="1" ht="21.95" customHeight="1">
      <c r="A36" s="560" t="s">
        <v>1272</v>
      </c>
      <c r="B36" s="560" t="s">
        <v>1273</v>
      </c>
      <c r="C36" s="560" t="s">
        <v>1274</v>
      </c>
      <c r="D36" s="561" t="s">
        <v>64</v>
      </c>
      <c r="E36" s="561">
        <v>25910</v>
      </c>
      <c r="F36" s="562">
        <v>43746</v>
      </c>
      <c r="G36" s="560" t="s">
        <v>1275</v>
      </c>
      <c r="H36" s="560">
        <v>8</v>
      </c>
      <c r="I36" s="560"/>
      <c r="J36" s="560"/>
      <c r="K36" s="560" t="s">
        <v>1276</v>
      </c>
      <c r="L36" s="560" t="s">
        <v>1277</v>
      </c>
      <c r="M36" s="560" t="s">
        <v>37</v>
      </c>
      <c r="N36" s="561">
        <v>11000</v>
      </c>
      <c r="O36" s="563"/>
      <c r="P36" s="564">
        <v>20000000</v>
      </c>
      <c r="Q36" s="564">
        <v>60000000</v>
      </c>
      <c r="R36" s="564">
        <v>2000000</v>
      </c>
      <c r="S36" s="564">
        <v>20000000</v>
      </c>
      <c r="T36" s="564">
        <v>102000000</v>
      </c>
      <c r="U36" s="564">
        <v>20</v>
      </c>
      <c r="V36" s="564">
        <v>5</v>
      </c>
      <c r="W36" s="564">
        <v>25</v>
      </c>
      <c r="X36" s="564">
        <v>1670.67</v>
      </c>
      <c r="Y36" s="564">
        <v>9812</v>
      </c>
      <c r="Z36" s="564">
        <v>3440</v>
      </c>
    </row>
    <row r="37" spans="1:26" s="554" customFormat="1" ht="21.95" customHeight="1">
      <c r="A37" s="560" t="s">
        <v>1278</v>
      </c>
      <c r="B37" s="560" t="s">
        <v>1279</v>
      </c>
      <c r="C37" s="560" t="s">
        <v>1280</v>
      </c>
      <c r="D37" s="561" t="s">
        <v>99</v>
      </c>
      <c r="E37" s="561">
        <v>23953</v>
      </c>
      <c r="F37" s="562">
        <v>43768</v>
      </c>
      <c r="G37" s="560" t="s">
        <v>1281</v>
      </c>
      <c r="H37" s="560">
        <v>6</v>
      </c>
      <c r="I37" s="560"/>
      <c r="J37" s="560"/>
      <c r="K37" s="560" t="s">
        <v>1282</v>
      </c>
      <c r="L37" s="560" t="s">
        <v>1283</v>
      </c>
      <c r="M37" s="560" t="s">
        <v>1053</v>
      </c>
      <c r="N37" s="561">
        <v>75000</v>
      </c>
      <c r="O37" s="563" t="s">
        <v>1284</v>
      </c>
      <c r="P37" s="564">
        <v>10000000</v>
      </c>
      <c r="Q37" s="564">
        <v>10000000</v>
      </c>
      <c r="R37" s="564">
        <v>17958198</v>
      </c>
      <c r="S37" s="564">
        <v>62985791</v>
      </c>
      <c r="T37" s="564">
        <v>100943989</v>
      </c>
      <c r="U37" s="564">
        <v>7</v>
      </c>
      <c r="V37" s="564">
        <v>1</v>
      </c>
      <c r="W37" s="564">
        <v>8</v>
      </c>
      <c r="X37" s="564">
        <v>149.36000000000001</v>
      </c>
      <c r="Y37" s="564">
        <v>3827</v>
      </c>
      <c r="Z37" s="564">
        <v>0</v>
      </c>
    </row>
    <row r="38" spans="1:26" s="554" customFormat="1" ht="21.95" customHeight="1">
      <c r="A38" s="560" t="s">
        <v>1285</v>
      </c>
      <c r="B38" s="560" t="s">
        <v>1279</v>
      </c>
      <c r="C38" s="560" t="s">
        <v>1280</v>
      </c>
      <c r="D38" s="561" t="s">
        <v>99</v>
      </c>
      <c r="E38" s="561">
        <v>23953</v>
      </c>
      <c r="F38" s="562">
        <v>43768</v>
      </c>
      <c r="G38" s="560" t="s">
        <v>1281</v>
      </c>
      <c r="H38" s="560">
        <v>6</v>
      </c>
      <c r="I38" s="560"/>
      <c r="J38" s="560"/>
      <c r="K38" s="560" t="s">
        <v>1282</v>
      </c>
      <c r="L38" s="560" t="s">
        <v>1283</v>
      </c>
      <c r="M38" s="560" t="s">
        <v>1053</v>
      </c>
      <c r="N38" s="561">
        <v>75000</v>
      </c>
      <c r="O38" s="563" t="s">
        <v>1286</v>
      </c>
      <c r="P38" s="564">
        <v>17000000</v>
      </c>
      <c r="Q38" s="564">
        <v>10000000</v>
      </c>
      <c r="R38" s="564">
        <v>10958198</v>
      </c>
      <c r="S38" s="564">
        <v>62985791</v>
      </c>
      <c r="T38" s="564">
        <v>100943989</v>
      </c>
      <c r="U38" s="564">
        <v>12</v>
      </c>
      <c r="V38" s="564">
        <v>0</v>
      </c>
      <c r="W38" s="564">
        <v>12</v>
      </c>
      <c r="X38" s="564">
        <v>159.82</v>
      </c>
      <c r="Y38" s="564">
        <v>1720</v>
      </c>
      <c r="Z38" s="564">
        <v>0</v>
      </c>
    </row>
    <row r="39" spans="1:26" s="554" customFormat="1" ht="21.95" customHeight="1">
      <c r="A39" s="560" t="s">
        <v>1287</v>
      </c>
      <c r="B39" s="560" t="s">
        <v>1288</v>
      </c>
      <c r="C39" s="560" t="s">
        <v>1289</v>
      </c>
      <c r="D39" s="561">
        <v>18</v>
      </c>
      <c r="E39" s="561">
        <v>11029</v>
      </c>
      <c r="F39" s="562">
        <v>43755</v>
      </c>
      <c r="G39" s="560"/>
      <c r="H39" s="560">
        <v>13</v>
      </c>
      <c r="I39" s="560"/>
      <c r="J39" s="560"/>
      <c r="K39" s="560" t="s">
        <v>840</v>
      </c>
      <c r="L39" s="560" t="s">
        <v>45</v>
      </c>
      <c r="M39" s="560" t="s">
        <v>35</v>
      </c>
      <c r="N39" s="561">
        <v>12120</v>
      </c>
      <c r="O39" s="563"/>
      <c r="P39" s="564">
        <v>40000000</v>
      </c>
      <c r="Q39" s="564">
        <v>30000000</v>
      </c>
      <c r="R39" s="564">
        <v>20000000</v>
      </c>
      <c r="S39" s="564">
        <v>10000000</v>
      </c>
      <c r="T39" s="564">
        <v>100000000</v>
      </c>
      <c r="U39" s="564">
        <v>10</v>
      </c>
      <c r="V39" s="564">
        <v>10</v>
      </c>
      <c r="W39" s="564">
        <v>20</v>
      </c>
      <c r="X39" s="564">
        <v>402.79</v>
      </c>
      <c r="Y39" s="564">
        <v>17436</v>
      </c>
      <c r="Z39" s="564">
        <v>4836</v>
      </c>
    </row>
    <row r="40" spans="1:26" s="554" customFormat="1" ht="21.95" customHeight="1">
      <c r="A40" s="560" t="s">
        <v>1290</v>
      </c>
      <c r="B40" s="560" t="s">
        <v>1291</v>
      </c>
      <c r="C40" s="560" t="s">
        <v>1292</v>
      </c>
      <c r="D40" s="561" t="s">
        <v>150</v>
      </c>
      <c r="E40" s="561">
        <v>28240</v>
      </c>
      <c r="F40" s="562">
        <v>43745</v>
      </c>
      <c r="G40" s="560">
        <v>78</v>
      </c>
      <c r="H40" s="560">
        <v>7</v>
      </c>
      <c r="I40" s="560" t="s">
        <v>1293</v>
      </c>
      <c r="J40" s="560"/>
      <c r="K40" s="560" t="s">
        <v>954</v>
      </c>
      <c r="L40" s="560" t="s">
        <v>1294</v>
      </c>
      <c r="M40" s="560" t="s">
        <v>91</v>
      </c>
      <c r="N40" s="561">
        <v>40270</v>
      </c>
      <c r="O40" s="563" t="s">
        <v>1295</v>
      </c>
      <c r="P40" s="564">
        <v>17000000</v>
      </c>
      <c r="Q40" s="564">
        <v>20000000</v>
      </c>
      <c r="R40" s="564">
        <v>3200000</v>
      </c>
      <c r="S40" s="564">
        <v>58000000</v>
      </c>
      <c r="T40" s="564">
        <v>98200000</v>
      </c>
      <c r="U40" s="564">
        <v>8</v>
      </c>
      <c r="V40" s="564">
        <v>26</v>
      </c>
      <c r="W40" s="564">
        <v>34</v>
      </c>
      <c r="X40" s="564">
        <v>33.479999999999997</v>
      </c>
      <c r="Y40" s="564">
        <v>17184</v>
      </c>
      <c r="Z40" s="564">
        <v>2730</v>
      </c>
    </row>
    <row r="41" spans="1:26" s="554" customFormat="1" ht="21.95" customHeight="1">
      <c r="A41" s="560" t="s">
        <v>1296</v>
      </c>
      <c r="B41" s="560" t="s">
        <v>1297</v>
      </c>
      <c r="C41" s="560" t="s">
        <v>1298</v>
      </c>
      <c r="D41" s="561" t="s">
        <v>149</v>
      </c>
      <c r="E41" s="561">
        <v>10111</v>
      </c>
      <c r="F41" s="562">
        <v>43739</v>
      </c>
      <c r="G41" s="560" t="s">
        <v>1299</v>
      </c>
      <c r="H41" s="560">
        <v>7</v>
      </c>
      <c r="I41" s="560"/>
      <c r="J41" s="560"/>
      <c r="K41" s="560" t="s">
        <v>1300</v>
      </c>
      <c r="L41" s="560" t="s">
        <v>1301</v>
      </c>
      <c r="M41" s="560" t="s">
        <v>26</v>
      </c>
      <c r="N41" s="561">
        <v>20000</v>
      </c>
      <c r="O41" s="563" t="s">
        <v>1302</v>
      </c>
      <c r="P41" s="564">
        <v>16000000</v>
      </c>
      <c r="Q41" s="564">
        <v>20000000</v>
      </c>
      <c r="R41" s="564">
        <v>40000000</v>
      </c>
      <c r="S41" s="564">
        <v>20000000</v>
      </c>
      <c r="T41" s="564">
        <v>96000000</v>
      </c>
      <c r="U41" s="564">
        <v>40</v>
      </c>
      <c r="V41" s="564">
        <v>40</v>
      </c>
      <c r="W41" s="564">
        <v>80</v>
      </c>
      <c r="X41" s="564">
        <v>390.3</v>
      </c>
      <c r="Y41" s="564">
        <v>45972</v>
      </c>
      <c r="Z41" s="564">
        <v>1752</v>
      </c>
    </row>
    <row r="42" spans="1:26" s="554" customFormat="1" ht="21.95" customHeight="1">
      <c r="A42" s="560" t="s">
        <v>1303</v>
      </c>
      <c r="B42" s="560" t="s">
        <v>1304</v>
      </c>
      <c r="C42" s="560" t="s">
        <v>1305</v>
      </c>
      <c r="D42" s="561" t="s">
        <v>376</v>
      </c>
      <c r="E42" s="561">
        <v>13922</v>
      </c>
      <c r="F42" s="562">
        <v>43759</v>
      </c>
      <c r="G42" s="560">
        <v>343</v>
      </c>
      <c r="H42" s="560">
        <v>1</v>
      </c>
      <c r="I42" s="560"/>
      <c r="J42" s="560"/>
      <c r="K42" s="560" t="s">
        <v>1306</v>
      </c>
      <c r="L42" s="560" t="s">
        <v>125</v>
      </c>
      <c r="M42" s="560" t="s">
        <v>37</v>
      </c>
      <c r="N42" s="561">
        <v>10280</v>
      </c>
      <c r="O42" s="563" t="s">
        <v>1307</v>
      </c>
      <c r="P42" s="564">
        <v>35000000</v>
      </c>
      <c r="Q42" s="564">
        <v>20000000</v>
      </c>
      <c r="R42" s="564">
        <v>20000000</v>
      </c>
      <c r="S42" s="564">
        <v>17000000</v>
      </c>
      <c r="T42" s="564">
        <v>92000000</v>
      </c>
      <c r="U42" s="564">
        <v>33</v>
      </c>
      <c r="V42" s="564">
        <v>12</v>
      </c>
      <c r="W42" s="564">
        <v>45</v>
      </c>
      <c r="X42" s="564">
        <v>490</v>
      </c>
      <c r="Y42" s="564">
        <v>11080</v>
      </c>
      <c r="Z42" s="564">
        <v>3500</v>
      </c>
    </row>
    <row r="43" spans="1:26" s="554" customFormat="1" ht="21.95" customHeight="1">
      <c r="A43" s="560" t="s">
        <v>1308</v>
      </c>
      <c r="B43" s="560" t="s">
        <v>1309</v>
      </c>
      <c r="C43" s="560" t="s">
        <v>1310</v>
      </c>
      <c r="D43" s="561" t="s">
        <v>130</v>
      </c>
      <c r="E43" s="561">
        <v>8103</v>
      </c>
      <c r="F43" s="562">
        <v>43760</v>
      </c>
      <c r="G43" s="560"/>
      <c r="H43" s="560">
        <v>2</v>
      </c>
      <c r="I43" s="560"/>
      <c r="J43" s="560"/>
      <c r="K43" s="560" t="s">
        <v>1311</v>
      </c>
      <c r="L43" s="560" t="s">
        <v>1312</v>
      </c>
      <c r="M43" s="560" t="s">
        <v>880</v>
      </c>
      <c r="N43" s="561">
        <v>11120</v>
      </c>
      <c r="O43" s="563" t="s">
        <v>1313</v>
      </c>
      <c r="P43" s="564">
        <v>47500000</v>
      </c>
      <c r="Q43" s="564">
        <v>42700000</v>
      </c>
      <c r="R43" s="564">
        <v>0</v>
      </c>
      <c r="S43" s="564">
        <v>0</v>
      </c>
      <c r="T43" s="564">
        <v>90200000</v>
      </c>
      <c r="U43" s="564">
        <v>30</v>
      </c>
      <c r="V43" s="564">
        <v>0</v>
      </c>
      <c r="W43" s="564">
        <v>30</v>
      </c>
      <c r="X43" s="564">
        <v>6079</v>
      </c>
      <c r="Y43" s="564">
        <v>0</v>
      </c>
      <c r="Z43" s="564">
        <v>0</v>
      </c>
    </row>
    <row r="44" spans="1:26" s="554" customFormat="1" ht="21.95" customHeight="1">
      <c r="A44" s="560" t="s">
        <v>1314</v>
      </c>
      <c r="B44" s="560" t="s">
        <v>1315</v>
      </c>
      <c r="C44" s="560" t="s">
        <v>1316</v>
      </c>
      <c r="D44" s="561" t="s">
        <v>46</v>
      </c>
      <c r="E44" s="561">
        <v>33121</v>
      </c>
      <c r="F44" s="562">
        <v>43756</v>
      </c>
      <c r="G44" s="560" t="s">
        <v>1317</v>
      </c>
      <c r="H44" s="560"/>
      <c r="I44" s="560"/>
      <c r="J44" s="560" t="s">
        <v>845</v>
      </c>
      <c r="K44" s="560" t="s">
        <v>1318</v>
      </c>
      <c r="L44" s="560" t="s">
        <v>1319</v>
      </c>
      <c r="M44" s="560" t="s">
        <v>54</v>
      </c>
      <c r="N44" s="561">
        <v>10260</v>
      </c>
      <c r="O44" s="563"/>
      <c r="P44" s="564">
        <v>0</v>
      </c>
      <c r="Q44" s="564">
        <v>60000000</v>
      </c>
      <c r="R44" s="564">
        <v>9000000</v>
      </c>
      <c r="S44" s="564">
        <v>20000000</v>
      </c>
      <c r="T44" s="564">
        <v>89000000</v>
      </c>
      <c r="U44" s="564">
        <v>50</v>
      </c>
      <c r="V44" s="564">
        <v>0</v>
      </c>
      <c r="W44" s="564">
        <v>50</v>
      </c>
      <c r="X44" s="564">
        <v>93.2</v>
      </c>
      <c r="Y44" s="564">
        <v>0</v>
      </c>
      <c r="Z44" s="564">
        <v>0</v>
      </c>
    </row>
    <row r="45" spans="1:26" s="554" customFormat="1" ht="21.95" customHeight="1">
      <c r="A45" s="560" t="s">
        <v>1320</v>
      </c>
      <c r="B45" s="560" t="s">
        <v>1321</v>
      </c>
      <c r="C45" s="560" t="s">
        <v>1322</v>
      </c>
      <c r="D45" s="561" t="s">
        <v>131</v>
      </c>
      <c r="E45" s="561">
        <v>25921</v>
      </c>
      <c r="F45" s="562">
        <v>43740</v>
      </c>
      <c r="G45" s="560" t="s">
        <v>1323</v>
      </c>
      <c r="H45" s="560">
        <v>7</v>
      </c>
      <c r="I45" s="560"/>
      <c r="J45" s="560"/>
      <c r="K45" s="560" t="s">
        <v>1240</v>
      </c>
      <c r="L45" s="560" t="s">
        <v>1241</v>
      </c>
      <c r="M45" s="560" t="s">
        <v>827</v>
      </c>
      <c r="N45" s="561">
        <v>76140</v>
      </c>
      <c r="O45" s="563" t="s">
        <v>1324</v>
      </c>
      <c r="P45" s="564">
        <v>4119285</v>
      </c>
      <c r="Q45" s="564">
        <v>10000000</v>
      </c>
      <c r="R45" s="564">
        <v>20000000</v>
      </c>
      <c r="S45" s="564">
        <v>50000000</v>
      </c>
      <c r="T45" s="564">
        <v>84119285</v>
      </c>
      <c r="U45" s="564">
        <v>24</v>
      </c>
      <c r="V45" s="564">
        <v>26</v>
      </c>
      <c r="W45" s="564">
        <v>50</v>
      </c>
      <c r="X45" s="564">
        <v>495.35</v>
      </c>
      <c r="Y45" s="564">
        <v>21972</v>
      </c>
      <c r="Z45" s="564">
        <v>2911</v>
      </c>
    </row>
    <row r="46" spans="1:26" s="554" customFormat="1" ht="21.95" customHeight="1">
      <c r="A46" s="560" t="s">
        <v>1325</v>
      </c>
      <c r="B46" s="560" t="s">
        <v>1326</v>
      </c>
      <c r="C46" s="560" t="s">
        <v>119</v>
      </c>
      <c r="D46" s="561">
        <v>105</v>
      </c>
      <c r="E46" s="561">
        <v>38211</v>
      </c>
      <c r="F46" s="562">
        <v>43746</v>
      </c>
      <c r="G46" s="560">
        <v>349</v>
      </c>
      <c r="H46" s="560">
        <v>2</v>
      </c>
      <c r="I46" s="560"/>
      <c r="J46" s="560"/>
      <c r="K46" s="560" t="s">
        <v>1327</v>
      </c>
      <c r="L46" s="560" t="s">
        <v>1328</v>
      </c>
      <c r="M46" s="560" t="s">
        <v>123</v>
      </c>
      <c r="N46" s="561">
        <v>10900</v>
      </c>
      <c r="O46" s="563" t="s">
        <v>1329</v>
      </c>
      <c r="P46" s="564">
        <v>1190464</v>
      </c>
      <c r="Q46" s="564">
        <v>40000000</v>
      </c>
      <c r="R46" s="564">
        <v>38000000</v>
      </c>
      <c r="S46" s="564">
        <v>3000000</v>
      </c>
      <c r="T46" s="564">
        <v>82190464</v>
      </c>
      <c r="U46" s="564">
        <v>94</v>
      </c>
      <c r="V46" s="564">
        <v>103</v>
      </c>
      <c r="W46" s="564">
        <v>197</v>
      </c>
      <c r="X46" s="564">
        <v>188.17</v>
      </c>
      <c r="Y46" s="564">
        <v>125312</v>
      </c>
      <c r="Z46" s="564">
        <v>11044</v>
      </c>
    </row>
    <row r="47" spans="1:26" s="554" customFormat="1" ht="21.95" customHeight="1">
      <c r="A47" s="560" t="s">
        <v>1330</v>
      </c>
      <c r="B47" s="560" t="s">
        <v>1331</v>
      </c>
      <c r="C47" s="560" t="s">
        <v>1332</v>
      </c>
      <c r="D47" s="561">
        <v>106</v>
      </c>
      <c r="E47" s="561">
        <v>38300</v>
      </c>
      <c r="F47" s="562">
        <v>43763</v>
      </c>
      <c r="G47" s="560">
        <v>22</v>
      </c>
      <c r="H47" s="560">
        <v>6</v>
      </c>
      <c r="I47" s="560"/>
      <c r="J47" s="560"/>
      <c r="K47" s="560" t="s">
        <v>1333</v>
      </c>
      <c r="L47" s="560" t="s">
        <v>1334</v>
      </c>
      <c r="M47" s="560" t="s">
        <v>143</v>
      </c>
      <c r="N47" s="561">
        <v>10540</v>
      </c>
      <c r="O47" s="563" t="s">
        <v>1335</v>
      </c>
      <c r="P47" s="564">
        <v>4900000</v>
      </c>
      <c r="Q47" s="564">
        <v>60000000</v>
      </c>
      <c r="R47" s="564">
        <v>15000000</v>
      </c>
      <c r="S47" s="564">
        <v>2000000</v>
      </c>
      <c r="T47" s="564">
        <v>81900000</v>
      </c>
      <c r="U47" s="564">
        <v>18</v>
      </c>
      <c r="V47" s="564">
        <v>4</v>
      </c>
      <c r="W47" s="564">
        <v>22</v>
      </c>
      <c r="X47" s="564">
        <v>1378.4</v>
      </c>
      <c r="Y47" s="564">
        <v>16769</v>
      </c>
      <c r="Z47" s="564">
        <v>9150</v>
      </c>
    </row>
    <row r="48" spans="1:26" s="554" customFormat="1" ht="21.95" customHeight="1">
      <c r="A48" s="560" t="s">
        <v>1336</v>
      </c>
      <c r="B48" s="560" t="s">
        <v>1337</v>
      </c>
      <c r="C48" s="560" t="s">
        <v>1338</v>
      </c>
      <c r="D48" s="561" t="s">
        <v>77</v>
      </c>
      <c r="E48" s="561">
        <v>22210</v>
      </c>
      <c r="F48" s="562">
        <v>43742</v>
      </c>
      <c r="G48" s="560" t="s">
        <v>1339</v>
      </c>
      <c r="H48" s="560"/>
      <c r="I48" s="560" t="s">
        <v>1340</v>
      </c>
      <c r="J48" s="560" t="s">
        <v>96</v>
      </c>
      <c r="K48" s="560" t="s">
        <v>985</v>
      </c>
      <c r="L48" s="560" t="s">
        <v>85</v>
      </c>
      <c r="M48" s="560" t="s">
        <v>29</v>
      </c>
      <c r="N48" s="561">
        <v>10100</v>
      </c>
      <c r="O48" s="563" t="s">
        <v>1341</v>
      </c>
      <c r="P48" s="564">
        <v>40000000</v>
      </c>
      <c r="Q48" s="564">
        <v>20000000</v>
      </c>
      <c r="R48" s="564">
        <v>20000000</v>
      </c>
      <c r="S48" s="564">
        <v>1000000</v>
      </c>
      <c r="T48" s="564">
        <v>81000000</v>
      </c>
      <c r="U48" s="564">
        <v>10</v>
      </c>
      <c r="V48" s="564">
        <v>10</v>
      </c>
      <c r="W48" s="564">
        <v>20</v>
      </c>
      <c r="X48" s="564">
        <v>357</v>
      </c>
      <c r="Y48" s="564">
        <v>3052</v>
      </c>
      <c r="Z48" s="564">
        <v>800</v>
      </c>
    </row>
    <row r="49" spans="1:26" s="554" customFormat="1" ht="21.95" customHeight="1">
      <c r="A49" s="560" t="s">
        <v>1342</v>
      </c>
      <c r="B49" s="560" t="s">
        <v>1343</v>
      </c>
      <c r="C49" s="560" t="s">
        <v>1344</v>
      </c>
      <c r="D49" s="561" t="s">
        <v>34</v>
      </c>
      <c r="E49" s="561">
        <v>29309</v>
      </c>
      <c r="F49" s="562">
        <v>43767</v>
      </c>
      <c r="G49" s="560" t="s">
        <v>1345</v>
      </c>
      <c r="H49" s="560">
        <v>11</v>
      </c>
      <c r="I49" s="560" t="s">
        <v>1346</v>
      </c>
      <c r="J49" s="560" t="s">
        <v>916</v>
      </c>
      <c r="K49" s="560" t="s">
        <v>36</v>
      </c>
      <c r="L49" s="560" t="s">
        <v>36</v>
      </c>
      <c r="M49" s="560" t="s">
        <v>37</v>
      </c>
      <c r="N49" s="561">
        <v>10540</v>
      </c>
      <c r="O49" s="563" t="s">
        <v>1347</v>
      </c>
      <c r="P49" s="564">
        <v>0</v>
      </c>
      <c r="Q49" s="564">
        <v>41000000</v>
      </c>
      <c r="R49" s="564">
        <v>30000000</v>
      </c>
      <c r="S49" s="564">
        <v>10000000</v>
      </c>
      <c r="T49" s="564">
        <v>81000000</v>
      </c>
      <c r="U49" s="564">
        <v>50</v>
      </c>
      <c r="V49" s="564">
        <v>25</v>
      </c>
      <c r="W49" s="564">
        <v>75</v>
      </c>
      <c r="X49" s="564">
        <v>789.7</v>
      </c>
      <c r="Y49" s="564">
        <v>6195</v>
      </c>
      <c r="Z49" s="564">
        <v>2508</v>
      </c>
    </row>
    <row r="50" spans="1:26" s="554" customFormat="1" ht="21.95" customHeight="1">
      <c r="A50" s="560" t="s">
        <v>1348</v>
      </c>
      <c r="B50" s="560" t="s">
        <v>1349</v>
      </c>
      <c r="C50" s="560" t="s">
        <v>1350</v>
      </c>
      <c r="D50" s="561" t="s">
        <v>42</v>
      </c>
      <c r="E50" s="561">
        <v>17012</v>
      </c>
      <c r="F50" s="562">
        <v>43748</v>
      </c>
      <c r="G50" s="560" t="s">
        <v>1351</v>
      </c>
      <c r="H50" s="560">
        <v>7</v>
      </c>
      <c r="I50" s="560" t="s">
        <v>1352</v>
      </c>
      <c r="J50" s="560" t="s">
        <v>971</v>
      </c>
      <c r="K50" s="560" t="s">
        <v>856</v>
      </c>
      <c r="L50" s="560" t="s">
        <v>28</v>
      </c>
      <c r="M50" s="560" t="s">
        <v>29</v>
      </c>
      <c r="N50" s="561">
        <v>74000</v>
      </c>
      <c r="O50" s="563"/>
      <c r="P50" s="564">
        <v>0</v>
      </c>
      <c r="Q50" s="564">
        <v>10000000</v>
      </c>
      <c r="R50" s="564">
        <v>50000000</v>
      </c>
      <c r="S50" s="564">
        <v>20000000</v>
      </c>
      <c r="T50" s="564">
        <v>80000000</v>
      </c>
      <c r="U50" s="564">
        <v>52</v>
      </c>
      <c r="V50" s="564">
        <v>10</v>
      </c>
      <c r="W50" s="564">
        <v>62</v>
      </c>
      <c r="X50" s="564">
        <v>5752.13</v>
      </c>
      <c r="Y50" s="564">
        <v>16000</v>
      </c>
      <c r="Z50" s="564">
        <v>5367</v>
      </c>
    </row>
    <row r="51" spans="1:26" s="554" customFormat="1" ht="21.95" customHeight="1">
      <c r="A51" s="560" t="s">
        <v>1353</v>
      </c>
      <c r="B51" s="560" t="s">
        <v>1354</v>
      </c>
      <c r="C51" s="560" t="s">
        <v>1355</v>
      </c>
      <c r="D51" s="561" t="s">
        <v>117</v>
      </c>
      <c r="E51" s="561">
        <v>22299</v>
      </c>
      <c r="F51" s="562">
        <v>43739</v>
      </c>
      <c r="G51" s="560" t="s">
        <v>1356</v>
      </c>
      <c r="H51" s="560">
        <v>5</v>
      </c>
      <c r="I51" s="560"/>
      <c r="J51" s="560"/>
      <c r="K51" s="560" t="s">
        <v>990</v>
      </c>
      <c r="L51" s="560" t="s">
        <v>85</v>
      </c>
      <c r="M51" s="560" t="s">
        <v>29</v>
      </c>
      <c r="N51" s="561">
        <v>74110</v>
      </c>
      <c r="O51" s="563"/>
      <c r="P51" s="564">
        <v>60000000</v>
      </c>
      <c r="Q51" s="564">
        <v>8000000</v>
      </c>
      <c r="R51" s="564">
        <v>3000000</v>
      </c>
      <c r="S51" s="564">
        <v>7000000</v>
      </c>
      <c r="T51" s="564">
        <v>78000000</v>
      </c>
      <c r="U51" s="564">
        <v>15</v>
      </c>
      <c r="V51" s="564">
        <v>10</v>
      </c>
      <c r="W51" s="564">
        <v>25</v>
      </c>
      <c r="X51" s="564">
        <v>381</v>
      </c>
      <c r="Y51" s="564">
        <v>30404</v>
      </c>
      <c r="Z51" s="564">
        <v>1000</v>
      </c>
    </row>
    <row r="52" spans="1:26" s="554" customFormat="1" ht="21.95" customHeight="1">
      <c r="A52" s="560" t="s">
        <v>1357</v>
      </c>
      <c r="B52" s="560" t="s">
        <v>1358</v>
      </c>
      <c r="C52" s="560" t="s">
        <v>1359</v>
      </c>
      <c r="D52" s="561" t="s">
        <v>149</v>
      </c>
      <c r="E52" s="561">
        <v>10111</v>
      </c>
      <c r="F52" s="562">
        <v>43766</v>
      </c>
      <c r="G52" s="560">
        <v>86</v>
      </c>
      <c r="H52" s="560">
        <v>3</v>
      </c>
      <c r="I52" s="560"/>
      <c r="J52" s="560"/>
      <c r="K52" s="560" t="s">
        <v>932</v>
      </c>
      <c r="L52" s="560" t="s">
        <v>882</v>
      </c>
      <c r="M52" s="560" t="s">
        <v>862</v>
      </c>
      <c r="N52" s="561">
        <v>51000</v>
      </c>
      <c r="O52" s="563" t="s">
        <v>1360</v>
      </c>
      <c r="P52" s="564">
        <v>3141225</v>
      </c>
      <c r="Q52" s="564">
        <v>2400000</v>
      </c>
      <c r="R52" s="564">
        <v>4033900</v>
      </c>
      <c r="S52" s="564">
        <v>66000000</v>
      </c>
      <c r="T52" s="564">
        <v>75575125</v>
      </c>
      <c r="U52" s="564">
        <v>8</v>
      </c>
      <c r="V52" s="564">
        <v>7</v>
      </c>
      <c r="W52" s="564">
        <v>15</v>
      </c>
      <c r="X52" s="564">
        <v>107.87</v>
      </c>
      <c r="Y52" s="564">
        <v>12176</v>
      </c>
      <c r="Z52" s="564">
        <v>328</v>
      </c>
    </row>
    <row r="53" spans="1:26" s="554" customFormat="1" ht="21.95" customHeight="1">
      <c r="A53" s="560" t="s">
        <v>1361</v>
      </c>
      <c r="B53" s="560" t="s">
        <v>1362</v>
      </c>
      <c r="C53" s="560" t="s">
        <v>1363</v>
      </c>
      <c r="D53" s="561" t="s">
        <v>84</v>
      </c>
      <c r="E53" s="561">
        <v>10611</v>
      </c>
      <c r="F53" s="562">
        <v>43769</v>
      </c>
      <c r="G53" s="560">
        <v>160</v>
      </c>
      <c r="H53" s="560">
        <v>7</v>
      </c>
      <c r="I53" s="560"/>
      <c r="J53" s="560"/>
      <c r="K53" s="560" t="s">
        <v>1364</v>
      </c>
      <c r="L53" s="560" t="s">
        <v>1365</v>
      </c>
      <c r="M53" s="560" t="s">
        <v>134</v>
      </c>
      <c r="N53" s="561">
        <v>57140</v>
      </c>
      <c r="O53" s="563">
        <v>821878846</v>
      </c>
      <c r="P53" s="564">
        <v>3734450</v>
      </c>
      <c r="Q53" s="564">
        <v>22000000</v>
      </c>
      <c r="R53" s="564">
        <v>38000000</v>
      </c>
      <c r="S53" s="564">
        <v>10000000</v>
      </c>
      <c r="T53" s="564">
        <v>73734450</v>
      </c>
      <c r="U53" s="564">
        <v>7</v>
      </c>
      <c r="V53" s="564">
        <v>7</v>
      </c>
      <c r="W53" s="564">
        <v>14</v>
      </c>
      <c r="X53" s="564">
        <v>492</v>
      </c>
      <c r="Y53" s="564">
        <v>2500</v>
      </c>
      <c r="Z53" s="564">
        <v>15724</v>
      </c>
    </row>
    <row r="54" spans="1:26" s="554" customFormat="1" ht="21.95" customHeight="1">
      <c r="A54" s="560" t="s">
        <v>1366</v>
      </c>
      <c r="B54" s="560" t="s">
        <v>1367</v>
      </c>
      <c r="C54" s="560" t="s">
        <v>1368</v>
      </c>
      <c r="D54" s="561" t="s">
        <v>40</v>
      </c>
      <c r="E54" s="561">
        <v>25111</v>
      </c>
      <c r="F54" s="562">
        <v>43747</v>
      </c>
      <c r="G54" s="560" t="s">
        <v>1369</v>
      </c>
      <c r="H54" s="560">
        <v>9</v>
      </c>
      <c r="I54" s="560" t="s">
        <v>52</v>
      </c>
      <c r="J54" s="560" t="s">
        <v>52</v>
      </c>
      <c r="K54" s="560" t="s">
        <v>123</v>
      </c>
      <c r="L54" s="560" t="s">
        <v>1370</v>
      </c>
      <c r="M54" s="560" t="s">
        <v>124</v>
      </c>
      <c r="N54" s="561">
        <v>90180</v>
      </c>
      <c r="O54" s="563"/>
      <c r="P54" s="564">
        <v>15000000</v>
      </c>
      <c r="Q54" s="564">
        <v>10000000</v>
      </c>
      <c r="R54" s="564">
        <v>25000000</v>
      </c>
      <c r="S54" s="564">
        <v>20000000</v>
      </c>
      <c r="T54" s="564">
        <v>70000000</v>
      </c>
      <c r="U54" s="564">
        <v>14</v>
      </c>
      <c r="V54" s="564">
        <v>0</v>
      </c>
      <c r="W54" s="564">
        <v>14</v>
      </c>
      <c r="X54" s="564">
        <v>1106.55</v>
      </c>
      <c r="Y54" s="564">
        <v>13088</v>
      </c>
      <c r="Z54" s="564">
        <v>4800</v>
      </c>
    </row>
    <row r="55" spans="1:26" s="554" customFormat="1" ht="21.95" customHeight="1">
      <c r="A55" s="560" t="s">
        <v>1371</v>
      </c>
      <c r="B55" s="560" t="s">
        <v>1372</v>
      </c>
      <c r="C55" s="560" t="s">
        <v>1373</v>
      </c>
      <c r="D55" s="561">
        <v>14</v>
      </c>
      <c r="E55" s="561">
        <v>10795</v>
      </c>
      <c r="F55" s="562">
        <v>43760</v>
      </c>
      <c r="G55" s="560" t="s">
        <v>1374</v>
      </c>
      <c r="H55" s="560">
        <v>2</v>
      </c>
      <c r="I55" s="560" t="s">
        <v>52</v>
      </c>
      <c r="J55" s="560" t="s">
        <v>52</v>
      </c>
      <c r="K55" s="560" t="s">
        <v>1375</v>
      </c>
      <c r="L55" s="560" t="s">
        <v>1376</v>
      </c>
      <c r="M55" s="560" t="s">
        <v>872</v>
      </c>
      <c r="N55" s="561">
        <v>82000</v>
      </c>
      <c r="O55" s="563">
        <v>816910791</v>
      </c>
      <c r="P55" s="564">
        <v>7000000</v>
      </c>
      <c r="Q55" s="564">
        <v>12000000</v>
      </c>
      <c r="R55" s="564">
        <v>40000000</v>
      </c>
      <c r="S55" s="564">
        <v>10000000</v>
      </c>
      <c r="T55" s="564">
        <v>69000000</v>
      </c>
      <c r="U55" s="564">
        <v>7</v>
      </c>
      <c r="V55" s="564">
        <v>3</v>
      </c>
      <c r="W55" s="564">
        <v>10</v>
      </c>
      <c r="X55" s="564">
        <v>1033</v>
      </c>
      <c r="Y55" s="564">
        <v>20260</v>
      </c>
      <c r="Z55" s="564">
        <v>1155</v>
      </c>
    </row>
    <row r="56" spans="1:26" s="554" customFormat="1" ht="21.95" customHeight="1">
      <c r="A56" s="560" t="s">
        <v>1377</v>
      </c>
      <c r="B56" s="560" t="s">
        <v>1378</v>
      </c>
      <c r="C56" s="560" t="s">
        <v>1379</v>
      </c>
      <c r="D56" s="561" t="s">
        <v>51</v>
      </c>
      <c r="E56" s="561">
        <v>22220</v>
      </c>
      <c r="F56" s="562">
        <v>43768</v>
      </c>
      <c r="G56" s="560" t="s">
        <v>1380</v>
      </c>
      <c r="H56" s="560">
        <v>3</v>
      </c>
      <c r="I56" s="560" t="s">
        <v>1381</v>
      </c>
      <c r="J56" s="560" t="s">
        <v>855</v>
      </c>
      <c r="K56" s="560" t="s">
        <v>32</v>
      </c>
      <c r="L56" s="560" t="s">
        <v>839</v>
      </c>
      <c r="M56" s="560" t="s">
        <v>37</v>
      </c>
      <c r="N56" s="561">
        <v>10540</v>
      </c>
      <c r="O56" s="563"/>
      <c r="P56" s="564">
        <v>16800000</v>
      </c>
      <c r="Q56" s="564">
        <v>15200000</v>
      </c>
      <c r="R56" s="564">
        <v>15000000</v>
      </c>
      <c r="S56" s="564">
        <v>20000000</v>
      </c>
      <c r="T56" s="564">
        <v>67000000</v>
      </c>
      <c r="U56" s="564">
        <v>24</v>
      </c>
      <c r="V56" s="564">
        <v>10</v>
      </c>
      <c r="W56" s="564">
        <v>34</v>
      </c>
      <c r="X56" s="564">
        <v>496.48</v>
      </c>
      <c r="Y56" s="564">
        <v>4800</v>
      </c>
      <c r="Z56" s="564">
        <v>1920</v>
      </c>
    </row>
    <row r="57" spans="1:26" s="554" customFormat="1" ht="21.95" customHeight="1">
      <c r="A57" s="560" t="s">
        <v>1382</v>
      </c>
      <c r="B57" s="560" t="s">
        <v>960</v>
      </c>
      <c r="C57" s="560" t="s">
        <v>1383</v>
      </c>
      <c r="D57" s="561" t="s">
        <v>72</v>
      </c>
      <c r="E57" s="561">
        <v>10302</v>
      </c>
      <c r="F57" s="562">
        <v>43753</v>
      </c>
      <c r="G57" s="560" t="s">
        <v>1384</v>
      </c>
      <c r="H57" s="560">
        <v>7</v>
      </c>
      <c r="I57" s="560"/>
      <c r="J57" s="560"/>
      <c r="K57" s="560" t="s">
        <v>961</v>
      </c>
      <c r="L57" s="560" t="s">
        <v>962</v>
      </c>
      <c r="M57" s="560" t="s">
        <v>118</v>
      </c>
      <c r="N57" s="561">
        <v>50230</v>
      </c>
      <c r="O57" s="563"/>
      <c r="P57" s="564">
        <v>16000000</v>
      </c>
      <c r="Q57" s="564">
        <v>15000000</v>
      </c>
      <c r="R57" s="564">
        <v>20000000</v>
      </c>
      <c r="S57" s="564">
        <v>15000000</v>
      </c>
      <c r="T57" s="564">
        <v>66000000</v>
      </c>
      <c r="U57" s="564">
        <v>10</v>
      </c>
      <c r="V57" s="564">
        <v>3</v>
      </c>
      <c r="W57" s="564">
        <v>13</v>
      </c>
      <c r="X57" s="564">
        <v>799.21799999999996</v>
      </c>
      <c r="Y57" s="564">
        <v>79648621</v>
      </c>
      <c r="Z57" s="564">
        <v>1120</v>
      </c>
    </row>
    <row r="58" spans="1:26" s="554" customFormat="1" ht="21.95" customHeight="1">
      <c r="A58" s="560" t="s">
        <v>1385</v>
      </c>
      <c r="B58" s="560" t="s">
        <v>1386</v>
      </c>
      <c r="C58" s="560" t="s">
        <v>1387</v>
      </c>
      <c r="D58" s="561" t="s">
        <v>46</v>
      </c>
      <c r="E58" s="561">
        <v>33121</v>
      </c>
      <c r="F58" s="562">
        <v>43762</v>
      </c>
      <c r="G58" s="560">
        <v>53</v>
      </c>
      <c r="H58" s="560">
        <v>1</v>
      </c>
      <c r="I58" s="560"/>
      <c r="J58" s="560" t="s">
        <v>1388</v>
      </c>
      <c r="K58" s="560" t="s">
        <v>1389</v>
      </c>
      <c r="L58" s="560" t="s">
        <v>848</v>
      </c>
      <c r="M58" s="560" t="s">
        <v>26</v>
      </c>
      <c r="N58" s="561">
        <v>20000</v>
      </c>
      <c r="O58" s="563" t="s">
        <v>1390</v>
      </c>
      <c r="P58" s="564">
        <v>165000</v>
      </c>
      <c r="Q58" s="564">
        <v>35000000</v>
      </c>
      <c r="R58" s="564">
        <v>5000000</v>
      </c>
      <c r="S58" s="564">
        <v>25000000</v>
      </c>
      <c r="T58" s="564">
        <v>65165000</v>
      </c>
      <c r="U58" s="564">
        <v>10</v>
      </c>
      <c r="V58" s="564">
        <v>0</v>
      </c>
      <c r="W58" s="564">
        <v>10</v>
      </c>
      <c r="X58" s="564">
        <v>96</v>
      </c>
      <c r="Y58" s="564">
        <v>6238</v>
      </c>
      <c r="Z58" s="564">
        <v>2925</v>
      </c>
    </row>
    <row r="59" spans="1:26" s="554" customFormat="1" ht="21.95" customHeight="1">
      <c r="A59" s="560" t="s">
        <v>1391</v>
      </c>
      <c r="B59" s="560" t="s">
        <v>1392</v>
      </c>
      <c r="C59" s="560" t="s">
        <v>1393</v>
      </c>
      <c r="D59" s="561" t="s">
        <v>651</v>
      </c>
      <c r="E59" s="561">
        <v>23991</v>
      </c>
      <c r="F59" s="562">
        <v>43768</v>
      </c>
      <c r="G59" s="560">
        <v>266</v>
      </c>
      <c r="H59" s="560">
        <v>5</v>
      </c>
      <c r="I59" s="560"/>
      <c r="J59" s="560"/>
      <c r="K59" s="560" t="s">
        <v>1394</v>
      </c>
      <c r="L59" s="560" t="s">
        <v>847</v>
      </c>
      <c r="M59" s="560" t="s">
        <v>91</v>
      </c>
      <c r="N59" s="561">
        <v>45000</v>
      </c>
      <c r="O59" s="563">
        <v>816262217</v>
      </c>
      <c r="P59" s="564">
        <v>10000000</v>
      </c>
      <c r="Q59" s="564">
        <v>35000000</v>
      </c>
      <c r="R59" s="564">
        <v>10000000</v>
      </c>
      <c r="S59" s="564">
        <v>10000000</v>
      </c>
      <c r="T59" s="564">
        <v>65000000</v>
      </c>
      <c r="U59" s="564">
        <v>14</v>
      </c>
      <c r="V59" s="564">
        <v>16</v>
      </c>
      <c r="W59" s="564">
        <v>30</v>
      </c>
      <c r="X59" s="564">
        <v>285</v>
      </c>
      <c r="Y59" s="564">
        <v>33893</v>
      </c>
      <c r="Z59" s="564">
        <v>6000</v>
      </c>
    </row>
    <row r="60" spans="1:26" s="554" customFormat="1" ht="21.95" customHeight="1">
      <c r="A60" s="560" t="s">
        <v>1395</v>
      </c>
      <c r="B60" s="560" t="s">
        <v>1396</v>
      </c>
      <c r="C60" s="560" t="s">
        <v>1397</v>
      </c>
      <c r="D60" s="561" t="s">
        <v>93</v>
      </c>
      <c r="E60" s="561">
        <v>20121</v>
      </c>
      <c r="F60" s="562">
        <v>43766</v>
      </c>
      <c r="G60" s="560"/>
      <c r="H60" s="560">
        <v>12</v>
      </c>
      <c r="I60" s="560"/>
      <c r="J60" s="560"/>
      <c r="K60" s="560" t="s">
        <v>1398</v>
      </c>
      <c r="L60" s="560" t="s">
        <v>917</v>
      </c>
      <c r="M60" s="560" t="s">
        <v>62</v>
      </c>
      <c r="N60" s="561">
        <v>10310</v>
      </c>
      <c r="O60" s="563"/>
      <c r="P60" s="564">
        <v>30000000</v>
      </c>
      <c r="Q60" s="564">
        <v>20000000</v>
      </c>
      <c r="R60" s="564">
        <v>4000000</v>
      </c>
      <c r="S60" s="564">
        <v>10000000</v>
      </c>
      <c r="T60" s="564">
        <v>64000000</v>
      </c>
      <c r="U60" s="564">
        <v>11</v>
      </c>
      <c r="V60" s="564">
        <v>5</v>
      </c>
      <c r="W60" s="564">
        <v>16</v>
      </c>
      <c r="X60" s="564">
        <v>350</v>
      </c>
      <c r="Y60" s="564">
        <v>12800</v>
      </c>
      <c r="Z60" s="564">
        <v>1068</v>
      </c>
    </row>
    <row r="61" spans="1:26" s="554" customFormat="1" ht="21.95" customHeight="1">
      <c r="A61" s="560" t="s">
        <v>1399</v>
      </c>
      <c r="B61" s="560" t="s">
        <v>1400</v>
      </c>
      <c r="C61" s="560" t="s">
        <v>1401</v>
      </c>
      <c r="D61" s="561">
        <v>89</v>
      </c>
      <c r="E61" s="561">
        <v>20111</v>
      </c>
      <c r="F61" s="562">
        <v>43759</v>
      </c>
      <c r="G61" s="560" t="s">
        <v>1402</v>
      </c>
      <c r="H61" s="560">
        <v>3</v>
      </c>
      <c r="I61" s="560"/>
      <c r="J61" s="560"/>
      <c r="K61" s="560" t="s">
        <v>1403</v>
      </c>
      <c r="L61" s="560" t="s">
        <v>902</v>
      </c>
      <c r="M61" s="560" t="s">
        <v>80</v>
      </c>
      <c r="N61" s="561">
        <v>24120</v>
      </c>
      <c r="O61" s="563"/>
      <c r="P61" s="564">
        <v>12240000</v>
      </c>
      <c r="Q61" s="564">
        <v>1500000</v>
      </c>
      <c r="R61" s="564">
        <v>45733620</v>
      </c>
      <c r="S61" s="564">
        <v>3000000</v>
      </c>
      <c r="T61" s="564">
        <v>62473620</v>
      </c>
      <c r="U61" s="564">
        <v>4</v>
      </c>
      <c r="V61" s="564">
        <v>0</v>
      </c>
      <c r="W61" s="564">
        <v>4</v>
      </c>
      <c r="X61" s="564">
        <v>450</v>
      </c>
      <c r="Y61" s="564">
        <v>102460</v>
      </c>
      <c r="Z61" s="564">
        <v>0</v>
      </c>
    </row>
    <row r="62" spans="1:26" s="554" customFormat="1" ht="21.95" customHeight="1">
      <c r="A62" s="560" t="s">
        <v>1404</v>
      </c>
      <c r="B62" s="560" t="s">
        <v>1405</v>
      </c>
      <c r="C62" s="560" t="s">
        <v>1406</v>
      </c>
      <c r="D62" s="561">
        <v>89</v>
      </c>
      <c r="E62" s="561">
        <v>20111</v>
      </c>
      <c r="F62" s="562">
        <v>43767</v>
      </c>
      <c r="G62" s="560" t="s">
        <v>1407</v>
      </c>
      <c r="H62" s="560">
        <v>6</v>
      </c>
      <c r="I62" s="560"/>
      <c r="J62" s="560"/>
      <c r="K62" s="560" t="s">
        <v>1408</v>
      </c>
      <c r="L62" s="560" t="s">
        <v>860</v>
      </c>
      <c r="M62" s="560" t="s">
        <v>57</v>
      </c>
      <c r="N62" s="561">
        <v>84150</v>
      </c>
      <c r="O62" s="563" t="s">
        <v>1409</v>
      </c>
      <c r="P62" s="564">
        <v>12450717</v>
      </c>
      <c r="Q62" s="564">
        <v>20000000</v>
      </c>
      <c r="R62" s="564">
        <v>20000000</v>
      </c>
      <c r="S62" s="564">
        <v>10000000</v>
      </c>
      <c r="T62" s="564">
        <v>62450717</v>
      </c>
      <c r="U62" s="564">
        <v>12</v>
      </c>
      <c r="V62" s="564">
        <v>0</v>
      </c>
      <c r="W62" s="564">
        <v>12</v>
      </c>
      <c r="X62" s="564">
        <v>180.5</v>
      </c>
      <c r="Y62" s="564">
        <v>450418</v>
      </c>
      <c r="Z62" s="564">
        <v>3520</v>
      </c>
    </row>
    <row r="63" spans="1:26" s="554" customFormat="1" ht="21.95" customHeight="1">
      <c r="A63" s="560" t="s">
        <v>1410</v>
      </c>
      <c r="B63" s="560" t="s">
        <v>1411</v>
      </c>
      <c r="C63" s="560" t="s">
        <v>1412</v>
      </c>
      <c r="D63" s="561" t="s">
        <v>77</v>
      </c>
      <c r="E63" s="561">
        <v>22210</v>
      </c>
      <c r="F63" s="562">
        <v>43763</v>
      </c>
      <c r="G63" s="560">
        <v>217</v>
      </c>
      <c r="H63" s="560">
        <v>1</v>
      </c>
      <c r="I63" s="560"/>
      <c r="J63" s="560"/>
      <c r="K63" s="560" t="s">
        <v>928</v>
      </c>
      <c r="L63" s="560" t="s">
        <v>60</v>
      </c>
      <c r="M63" s="560" t="s">
        <v>47</v>
      </c>
      <c r="N63" s="561">
        <v>21180</v>
      </c>
      <c r="O63" s="563"/>
      <c r="P63" s="564">
        <v>5000000</v>
      </c>
      <c r="Q63" s="564">
        <v>20000000</v>
      </c>
      <c r="R63" s="564">
        <v>30000000</v>
      </c>
      <c r="S63" s="564">
        <v>5000000</v>
      </c>
      <c r="T63" s="564">
        <v>60000000</v>
      </c>
      <c r="U63" s="564">
        <v>24</v>
      </c>
      <c r="V63" s="564">
        <v>32</v>
      </c>
      <c r="W63" s="564">
        <v>56</v>
      </c>
      <c r="X63" s="564">
        <v>1826.25</v>
      </c>
      <c r="Y63" s="564">
        <v>11200</v>
      </c>
      <c r="Z63" s="564">
        <v>2146</v>
      </c>
    </row>
    <row r="64" spans="1:26" s="554" customFormat="1" ht="21.95" customHeight="1">
      <c r="A64" s="560" t="s">
        <v>1413</v>
      </c>
      <c r="B64" s="560" t="s">
        <v>1414</v>
      </c>
      <c r="C64" s="560" t="s">
        <v>1415</v>
      </c>
      <c r="D64" s="561">
        <v>105</v>
      </c>
      <c r="E64" s="561">
        <v>38211</v>
      </c>
      <c r="F64" s="562">
        <v>43748</v>
      </c>
      <c r="G64" s="560">
        <v>43506</v>
      </c>
      <c r="H64" s="560">
        <v>8</v>
      </c>
      <c r="I64" s="560" t="s">
        <v>1416</v>
      </c>
      <c r="J64" s="560" t="s">
        <v>1417</v>
      </c>
      <c r="K64" s="560" t="s">
        <v>33</v>
      </c>
      <c r="L64" s="560" t="s">
        <v>28</v>
      </c>
      <c r="M64" s="560" t="s">
        <v>29</v>
      </c>
      <c r="N64" s="561">
        <v>74000</v>
      </c>
      <c r="O64" s="563"/>
      <c r="P64" s="564">
        <v>10000000</v>
      </c>
      <c r="Q64" s="564">
        <v>20000000</v>
      </c>
      <c r="R64" s="564">
        <v>20000000</v>
      </c>
      <c r="S64" s="564">
        <v>10000000</v>
      </c>
      <c r="T64" s="564">
        <v>60000000</v>
      </c>
      <c r="U64" s="564">
        <v>5</v>
      </c>
      <c r="V64" s="564">
        <v>5</v>
      </c>
      <c r="W64" s="564">
        <v>10</v>
      </c>
      <c r="X64" s="564">
        <v>278</v>
      </c>
      <c r="Y64" s="564">
        <v>1250</v>
      </c>
      <c r="Z64" s="564">
        <v>1250</v>
      </c>
    </row>
    <row r="65" spans="1:26" s="554" customFormat="1" ht="21.95" customHeight="1">
      <c r="A65" s="560" t="s">
        <v>1418</v>
      </c>
      <c r="B65" s="560" t="s">
        <v>1419</v>
      </c>
      <c r="C65" s="560" t="s">
        <v>1420</v>
      </c>
      <c r="D65" s="561" t="s">
        <v>67</v>
      </c>
      <c r="E65" s="561">
        <v>16299</v>
      </c>
      <c r="F65" s="562">
        <v>43747</v>
      </c>
      <c r="G65" s="560" t="s">
        <v>1421</v>
      </c>
      <c r="H65" s="560">
        <v>8</v>
      </c>
      <c r="I65" s="560"/>
      <c r="J65" s="560"/>
      <c r="K65" s="560" t="s">
        <v>1422</v>
      </c>
      <c r="L65" s="560" t="s">
        <v>1423</v>
      </c>
      <c r="M65" s="560" t="s">
        <v>134</v>
      </c>
      <c r="N65" s="561">
        <v>57120</v>
      </c>
      <c r="O65" s="563"/>
      <c r="P65" s="564">
        <v>5000000</v>
      </c>
      <c r="Q65" s="564">
        <v>20000000</v>
      </c>
      <c r="R65" s="564">
        <v>25000000</v>
      </c>
      <c r="S65" s="564">
        <v>10000000</v>
      </c>
      <c r="T65" s="564">
        <v>60000000</v>
      </c>
      <c r="U65" s="564">
        <v>10</v>
      </c>
      <c r="V65" s="564">
        <v>0</v>
      </c>
      <c r="W65" s="564">
        <v>10</v>
      </c>
      <c r="X65" s="564">
        <v>1618</v>
      </c>
      <c r="Y65" s="564">
        <v>20800</v>
      </c>
      <c r="Z65" s="564">
        <v>2100</v>
      </c>
    </row>
    <row r="66" spans="1:26" s="554" customFormat="1" ht="21.95" customHeight="1">
      <c r="A66" s="560" t="s">
        <v>1424</v>
      </c>
      <c r="B66" s="560" t="s">
        <v>1425</v>
      </c>
      <c r="C66" s="560" t="s">
        <v>1426</v>
      </c>
      <c r="D66" s="561" t="s">
        <v>106</v>
      </c>
      <c r="E66" s="561">
        <v>19209</v>
      </c>
      <c r="F66" s="562">
        <v>43766</v>
      </c>
      <c r="G66" s="560"/>
      <c r="H66" s="560">
        <v>4</v>
      </c>
      <c r="I66" s="560"/>
      <c r="J66" s="560"/>
      <c r="K66" s="560" t="s">
        <v>1398</v>
      </c>
      <c r="L66" s="560" t="s">
        <v>917</v>
      </c>
      <c r="M66" s="560" t="s">
        <v>62</v>
      </c>
      <c r="N66" s="561">
        <v>70110</v>
      </c>
      <c r="O66" s="563"/>
      <c r="P66" s="564">
        <v>20000000</v>
      </c>
      <c r="Q66" s="564">
        <v>0</v>
      </c>
      <c r="R66" s="564">
        <v>30000000</v>
      </c>
      <c r="S66" s="564">
        <v>5000000</v>
      </c>
      <c r="T66" s="564">
        <v>55000000</v>
      </c>
      <c r="U66" s="564">
        <v>5</v>
      </c>
      <c r="V66" s="564">
        <v>0</v>
      </c>
      <c r="W66" s="564">
        <v>5</v>
      </c>
      <c r="X66" s="564">
        <v>387.46</v>
      </c>
      <c r="Y66" s="564">
        <v>35200</v>
      </c>
      <c r="Z66" s="564">
        <v>1200</v>
      </c>
    </row>
    <row r="67" spans="1:26" s="554" customFormat="1" ht="21.95" customHeight="1">
      <c r="A67" s="560" t="s">
        <v>1427</v>
      </c>
      <c r="B67" s="560" t="s">
        <v>1428</v>
      </c>
      <c r="C67" s="560" t="s">
        <v>1429</v>
      </c>
      <c r="D67" s="561">
        <v>60</v>
      </c>
      <c r="E67" s="561">
        <v>24101</v>
      </c>
      <c r="F67" s="562">
        <v>43754</v>
      </c>
      <c r="G67" s="560">
        <v>43559</v>
      </c>
      <c r="H67" s="560">
        <v>10</v>
      </c>
      <c r="I67" s="560"/>
      <c r="J67" s="560"/>
      <c r="K67" s="560" t="s">
        <v>985</v>
      </c>
      <c r="L67" s="560" t="s">
        <v>85</v>
      </c>
      <c r="M67" s="560" t="s">
        <v>29</v>
      </c>
      <c r="N67" s="561">
        <v>10170</v>
      </c>
      <c r="O67" s="563"/>
      <c r="P67" s="564">
        <v>20000000</v>
      </c>
      <c r="Q67" s="564">
        <v>15000000</v>
      </c>
      <c r="R67" s="564">
        <v>10000000</v>
      </c>
      <c r="S67" s="564">
        <v>10000000</v>
      </c>
      <c r="T67" s="564">
        <v>55000000</v>
      </c>
      <c r="U67" s="564">
        <v>20</v>
      </c>
      <c r="V67" s="564">
        <v>10</v>
      </c>
      <c r="W67" s="564">
        <v>30</v>
      </c>
      <c r="X67" s="564">
        <v>176</v>
      </c>
      <c r="Y67" s="564">
        <v>5344</v>
      </c>
      <c r="Z67" s="564">
        <v>4372</v>
      </c>
    </row>
    <row r="68" spans="1:26" s="554" customFormat="1" ht="21.95" customHeight="1">
      <c r="A68" s="560" t="s">
        <v>1430</v>
      </c>
      <c r="B68" s="560" t="s">
        <v>1431</v>
      </c>
      <c r="C68" s="560" t="s">
        <v>1432</v>
      </c>
      <c r="D68" s="561" t="s">
        <v>78</v>
      </c>
      <c r="E68" s="561">
        <v>8103</v>
      </c>
      <c r="F68" s="562">
        <v>43763</v>
      </c>
      <c r="G68" s="560" t="s">
        <v>1433</v>
      </c>
      <c r="H68" s="560">
        <v>2</v>
      </c>
      <c r="I68" s="560" t="s">
        <v>52</v>
      </c>
      <c r="J68" s="560" t="s">
        <v>52</v>
      </c>
      <c r="K68" s="560" t="s">
        <v>1434</v>
      </c>
      <c r="L68" s="560" t="s">
        <v>1435</v>
      </c>
      <c r="M68" s="560" t="s">
        <v>942</v>
      </c>
      <c r="N68" s="561">
        <v>82120</v>
      </c>
      <c r="O68" s="563"/>
      <c r="P68" s="564">
        <v>45000000</v>
      </c>
      <c r="Q68" s="564">
        <v>0</v>
      </c>
      <c r="R68" s="564">
        <v>6000000</v>
      </c>
      <c r="S68" s="564">
        <v>1000000</v>
      </c>
      <c r="T68" s="564">
        <v>52000000</v>
      </c>
      <c r="U68" s="564">
        <v>4</v>
      </c>
      <c r="V68" s="564">
        <v>0</v>
      </c>
      <c r="W68" s="564">
        <v>4</v>
      </c>
      <c r="X68" s="564">
        <v>474</v>
      </c>
      <c r="Y68" s="564">
        <v>23884</v>
      </c>
      <c r="Z68" s="564">
        <v>0</v>
      </c>
    </row>
    <row r="69" spans="1:26" s="554" customFormat="1" ht="21.95" customHeight="1">
      <c r="A69" s="560" t="s">
        <v>1436</v>
      </c>
      <c r="B69" s="560" t="s">
        <v>1437</v>
      </c>
      <c r="C69" s="560" t="s">
        <v>1438</v>
      </c>
      <c r="D69" s="561" t="s">
        <v>81</v>
      </c>
      <c r="E69" s="561">
        <v>52293</v>
      </c>
      <c r="F69" s="562">
        <v>43741</v>
      </c>
      <c r="G69" s="560" t="s">
        <v>1439</v>
      </c>
      <c r="H69" s="560">
        <v>21</v>
      </c>
      <c r="I69" s="560"/>
      <c r="J69" s="560"/>
      <c r="K69" s="560" t="s">
        <v>838</v>
      </c>
      <c r="L69" s="560" t="s">
        <v>839</v>
      </c>
      <c r="M69" s="560" t="s">
        <v>37</v>
      </c>
      <c r="N69" s="561">
        <v>10270</v>
      </c>
      <c r="O69" s="563">
        <v>972408282</v>
      </c>
      <c r="P69" s="564">
        <v>3000000</v>
      </c>
      <c r="Q69" s="564">
        <v>26000000</v>
      </c>
      <c r="R69" s="564">
        <v>19000000</v>
      </c>
      <c r="S69" s="564">
        <v>2000000</v>
      </c>
      <c r="T69" s="564">
        <v>50000000</v>
      </c>
      <c r="U69" s="564">
        <v>8</v>
      </c>
      <c r="V69" s="564">
        <v>9</v>
      </c>
      <c r="W69" s="564">
        <v>17</v>
      </c>
      <c r="X69" s="564">
        <v>77.2</v>
      </c>
      <c r="Y69" s="564">
        <v>2472</v>
      </c>
      <c r="Z69" s="564">
        <v>1708</v>
      </c>
    </row>
    <row r="70" spans="1:26" s="554" customFormat="1" ht="21.95" customHeight="1">
      <c r="A70" s="560" t="s">
        <v>1440</v>
      </c>
      <c r="B70" s="560" t="s">
        <v>1437</v>
      </c>
      <c r="C70" s="560" t="s">
        <v>1438</v>
      </c>
      <c r="D70" s="561" t="s">
        <v>81</v>
      </c>
      <c r="E70" s="561">
        <v>52293</v>
      </c>
      <c r="F70" s="562">
        <v>43749</v>
      </c>
      <c r="G70" s="560" t="s">
        <v>1441</v>
      </c>
      <c r="H70" s="560">
        <v>21</v>
      </c>
      <c r="I70" s="560"/>
      <c r="J70" s="560"/>
      <c r="K70" s="560" t="s">
        <v>838</v>
      </c>
      <c r="L70" s="560" t="s">
        <v>839</v>
      </c>
      <c r="M70" s="560" t="s">
        <v>37</v>
      </c>
      <c r="N70" s="561">
        <v>10270</v>
      </c>
      <c r="O70" s="563" t="s">
        <v>1442</v>
      </c>
      <c r="P70" s="564">
        <v>3000000</v>
      </c>
      <c r="Q70" s="564">
        <v>26000000</v>
      </c>
      <c r="R70" s="564">
        <v>19000000</v>
      </c>
      <c r="S70" s="564">
        <v>2000000</v>
      </c>
      <c r="T70" s="564">
        <v>50000000</v>
      </c>
      <c r="U70" s="564">
        <v>8</v>
      </c>
      <c r="V70" s="564">
        <v>9</v>
      </c>
      <c r="W70" s="564">
        <v>17</v>
      </c>
      <c r="X70" s="564">
        <v>77.2</v>
      </c>
      <c r="Y70" s="564">
        <v>4570</v>
      </c>
      <c r="Z70" s="564">
        <v>2772</v>
      </c>
    </row>
    <row r="71" spans="1:26" s="554" customFormat="1" ht="21.95" customHeight="1">
      <c r="A71" s="560" t="s">
        <v>1443</v>
      </c>
      <c r="B71" s="560" t="s">
        <v>1444</v>
      </c>
      <c r="C71" s="560" t="s">
        <v>1445</v>
      </c>
      <c r="D71" s="561" t="s">
        <v>51</v>
      </c>
      <c r="E71" s="561">
        <v>22220</v>
      </c>
      <c r="F71" s="562">
        <v>43739</v>
      </c>
      <c r="G71" s="560" t="s">
        <v>1446</v>
      </c>
      <c r="H71" s="560">
        <v>15</v>
      </c>
      <c r="I71" s="560"/>
      <c r="J71" s="560"/>
      <c r="K71" s="560" t="s">
        <v>36</v>
      </c>
      <c r="L71" s="560" t="s">
        <v>36</v>
      </c>
      <c r="M71" s="560" t="s">
        <v>37</v>
      </c>
      <c r="N71" s="561">
        <v>10540</v>
      </c>
      <c r="O71" s="563"/>
      <c r="P71" s="564">
        <v>18000000</v>
      </c>
      <c r="Q71" s="564">
        <v>0</v>
      </c>
      <c r="R71" s="564">
        <v>5000000</v>
      </c>
      <c r="S71" s="564">
        <v>25000000</v>
      </c>
      <c r="T71" s="564">
        <v>48000000</v>
      </c>
      <c r="U71" s="564">
        <v>66</v>
      </c>
      <c r="V71" s="564">
        <v>124</v>
      </c>
      <c r="W71" s="564">
        <v>190</v>
      </c>
      <c r="X71" s="564">
        <v>1401.5</v>
      </c>
      <c r="Y71" s="564">
        <v>9747</v>
      </c>
      <c r="Z71" s="564">
        <v>7920</v>
      </c>
    </row>
    <row r="72" spans="1:26" s="554" customFormat="1" ht="21.95" customHeight="1">
      <c r="A72" s="560" t="s">
        <v>1447</v>
      </c>
      <c r="B72" s="560" t="s">
        <v>1448</v>
      </c>
      <c r="C72" s="560" t="s">
        <v>1449</v>
      </c>
      <c r="D72" s="561" t="s">
        <v>99</v>
      </c>
      <c r="E72" s="561">
        <v>23953</v>
      </c>
      <c r="F72" s="562">
        <v>43756</v>
      </c>
      <c r="G72" s="560" t="s">
        <v>1450</v>
      </c>
      <c r="H72" s="560">
        <v>2</v>
      </c>
      <c r="I72" s="560"/>
      <c r="J72" s="560"/>
      <c r="K72" s="560" t="s">
        <v>1451</v>
      </c>
      <c r="L72" s="560" t="s">
        <v>1001</v>
      </c>
      <c r="M72" s="560" t="s">
        <v>124</v>
      </c>
      <c r="N72" s="561">
        <v>84000</v>
      </c>
      <c r="O72" s="563"/>
      <c r="P72" s="564">
        <v>8000000</v>
      </c>
      <c r="Q72" s="564">
        <v>10000000</v>
      </c>
      <c r="R72" s="564">
        <v>10000000</v>
      </c>
      <c r="S72" s="564">
        <v>20000000</v>
      </c>
      <c r="T72" s="564">
        <v>48000000</v>
      </c>
      <c r="U72" s="564">
        <v>15</v>
      </c>
      <c r="V72" s="564">
        <v>10</v>
      </c>
      <c r="W72" s="564">
        <v>25</v>
      </c>
      <c r="X72" s="564">
        <v>295.10000000000002</v>
      </c>
      <c r="Y72" s="564">
        <v>24992</v>
      </c>
      <c r="Z72" s="564">
        <v>0</v>
      </c>
    </row>
    <row r="73" spans="1:26" s="554" customFormat="1" ht="21.95" customHeight="1">
      <c r="A73" s="560" t="s">
        <v>1452</v>
      </c>
      <c r="B73" s="560" t="s">
        <v>1453</v>
      </c>
      <c r="C73" s="560" t="s">
        <v>923</v>
      </c>
      <c r="D73" s="561" t="s">
        <v>106</v>
      </c>
      <c r="E73" s="561">
        <v>19209</v>
      </c>
      <c r="F73" s="562">
        <v>43767</v>
      </c>
      <c r="G73" s="560" t="s">
        <v>1454</v>
      </c>
      <c r="H73" s="560">
        <v>4</v>
      </c>
      <c r="I73" s="560"/>
      <c r="J73" s="560"/>
      <c r="K73" s="560" t="s">
        <v>1455</v>
      </c>
      <c r="L73" s="560" t="s">
        <v>1456</v>
      </c>
      <c r="M73" s="560" t="s">
        <v>872</v>
      </c>
      <c r="N73" s="561">
        <v>32160</v>
      </c>
      <c r="O73" s="563" t="s">
        <v>1457</v>
      </c>
      <c r="P73" s="564">
        <v>6000000</v>
      </c>
      <c r="Q73" s="564">
        <v>2000000</v>
      </c>
      <c r="R73" s="564">
        <v>30000000</v>
      </c>
      <c r="S73" s="564">
        <v>10000000</v>
      </c>
      <c r="T73" s="564">
        <v>48000000</v>
      </c>
      <c r="U73" s="564">
        <v>5</v>
      </c>
      <c r="V73" s="564">
        <v>5</v>
      </c>
      <c r="W73" s="564">
        <v>10</v>
      </c>
      <c r="X73" s="564">
        <v>1807</v>
      </c>
      <c r="Y73" s="564">
        <v>11588</v>
      </c>
      <c r="Z73" s="564">
        <v>598</v>
      </c>
    </row>
    <row r="74" spans="1:26" s="554" customFormat="1" ht="21.95" customHeight="1">
      <c r="A74" s="560" t="s">
        <v>1458</v>
      </c>
      <c r="B74" s="560" t="s">
        <v>1459</v>
      </c>
      <c r="C74" s="560" t="s">
        <v>1460</v>
      </c>
      <c r="D74" s="561" t="s">
        <v>46</v>
      </c>
      <c r="E74" s="561">
        <v>33121</v>
      </c>
      <c r="F74" s="562">
        <v>43748</v>
      </c>
      <c r="G74" s="560">
        <v>1</v>
      </c>
      <c r="H74" s="560"/>
      <c r="I74" s="560" t="s">
        <v>1461</v>
      </c>
      <c r="J74" s="560"/>
      <c r="K74" s="560" t="s">
        <v>1462</v>
      </c>
      <c r="L74" s="560" t="s">
        <v>1463</v>
      </c>
      <c r="M74" s="560" t="s">
        <v>54</v>
      </c>
      <c r="N74" s="561">
        <v>10240</v>
      </c>
      <c r="O74" s="563"/>
      <c r="P74" s="564">
        <v>20000000</v>
      </c>
      <c r="Q74" s="564">
        <v>10000000</v>
      </c>
      <c r="R74" s="564">
        <v>5000000</v>
      </c>
      <c r="S74" s="564">
        <v>12000000</v>
      </c>
      <c r="T74" s="564">
        <v>47000000</v>
      </c>
      <c r="U74" s="564">
        <v>20</v>
      </c>
      <c r="V74" s="564">
        <v>0</v>
      </c>
      <c r="W74" s="564">
        <v>20</v>
      </c>
      <c r="X74" s="564">
        <v>82.92</v>
      </c>
      <c r="Y74" s="564">
        <v>861</v>
      </c>
      <c r="Z74" s="564">
        <v>99</v>
      </c>
    </row>
    <row r="75" spans="1:26" s="554" customFormat="1" ht="21.95" customHeight="1">
      <c r="A75" s="560" t="s">
        <v>1464</v>
      </c>
      <c r="B75" s="560" t="s">
        <v>1465</v>
      </c>
      <c r="C75" s="560" t="s">
        <v>1466</v>
      </c>
      <c r="D75" s="561" t="s">
        <v>84</v>
      </c>
      <c r="E75" s="561">
        <v>10611</v>
      </c>
      <c r="F75" s="562">
        <v>43745</v>
      </c>
      <c r="G75" s="560">
        <v>78</v>
      </c>
      <c r="H75" s="560">
        <v>9</v>
      </c>
      <c r="I75" s="560"/>
      <c r="J75" s="560"/>
      <c r="K75" s="560" t="s">
        <v>896</v>
      </c>
      <c r="L75" s="560" t="s">
        <v>917</v>
      </c>
      <c r="M75" s="560" t="s">
        <v>62</v>
      </c>
      <c r="N75" s="561">
        <v>73000</v>
      </c>
      <c r="O75" s="563"/>
      <c r="P75" s="564">
        <v>9178247</v>
      </c>
      <c r="Q75" s="564">
        <v>6000000</v>
      </c>
      <c r="R75" s="564">
        <v>6379860</v>
      </c>
      <c r="S75" s="564">
        <v>23454144</v>
      </c>
      <c r="T75" s="564">
        <v>45012251</v>
      </c>
      <c r="U75" s="564">
        <v>7</v>
      </c>
      <c r="V75" s="564">
        <v>0</v>
      </c>
      <c r="W75" s="564">
        <v>7</v>
      </c>
      <c r="X75" s="564">
        <v>196</v>
      </c>
      <c r="Y75" s="564">
        <v>15912</v>
      </c>
      <c r="Z75" s="564">
        <v>840</v>
      </c>
    </row>
    <row r="76" spans="1:26" s="554" customFormat="1" ht="21.95" customHeight="1">
      <c r="A76" s="560" t="s">
        <v>1467</v>
      </c>
      <c r="B76" s="560" t="s">
        <v>1468</v>
      </c>
      <c r="C76" s="560" t="s">
        <v>1469</v>
      </c>
      <c r="D76" s="561" t="s">
        <v>44</v>
      </c>
      <c r="E76" s="561">
        <v>25922</v>
      </c>
      <c r="F76" s="562">
        <v>43747</v>
      </c>
      <c r="G76" s="560" t="s">
        <v>1470</v>
      </c>
      <c r="H76" s="560">
        <v>3</v>
      </c>
      <c r="I76" s="560"/>
      <c r="J76" s="560"/>
      <c r="K76" s="560" t="s">
        <v>1471</v>
      </c>
      <c r="L76" s="560" t="s">
        <v>921</v>
      </c>
      <c r="M76" s="560" t="s">
        <v>26</v>
      </c>
      <c r="N76" s="561">
        <v>20170</v>
      </c>
      <c r="O76" s="563"/>
      <c r="P76" s="564">
        <v>3000000</v>
      </c>
      <c r="Q76" s="564">
        <v>22000000</v>
      </c>
      <c r="R76" s="564">
        <v>15000000</v>
      </c>
      <c r="S76" s="564">
        <v>5000000</v>
      </c>
      <c r="T76" s="564">
        <v>45000000</v>
      </c>
      <c r="U76" s="564">
        <v>24</v>
      </c>
      <c r="V76" s="564">
        <v>4</v>
      </c>
      <c r="W76" s="564">
        <v>28</v>
      </c>
      <c r="X76" s="564">
        <v>460</v>
      </c>
      <c r="Y76" s="564">
        <v>10132</v>
      </c>
      <c r="Z76" s="564">
        <v>2187</v>
      </c>
    </row>
    <row r="77" spans="1:26" s="554" customFormat="1" ht="21.95" customHeight="1">
      <c r="A77" s="560" t="s">
        <v>1472</v>
      </c>
      <c r="B77" s="560" t="s">
        <v>969</v>
      </c>
      <c r="C77" s="560" t="s">
        <v>1473</v>
      </c>
      <c r="D77" s="561" t="s">
        <v>89</v>
      </c>
      <c r="E77" s="561">
        <v>22199</v>
      </c>
      <c r="F77" s="562">
        <v>43754</v>
      </c>
      <c r="G77" s="560" t="s">
        <v>1474</v>
      </c>
      <c r="H77" s="560">
        <v>4</v>
      </c>
      <c r="I77" s="560"/>
      <c r="J77" s="560"/>
      <c r="K77" s="560" t="s">
        <v>970</v>
      </c>
      <c r="L77" s="560" t="s">
        <v>894</v>
      </c>
      <c r="M77" s="560" t="s">
        <v>35</v>
      </c>
      <c r="N77" s="561">
        <v>12160</v>
      </c>
      <c r="O77" s="563"/>
      <c r="P77" s="564">
        <v>5000000</v>
      </c>
      <c r="Q77" s="564">
        <v>5000000</v>
      </c>
      <c r="R77" s="564">
        <v>25000000</v>
      </c>
      <c r="S77" s="564">
        <v>10000000</v>
      </c>
      <c r="T77" s="564">
        <v>45000000</v>
      </c>
      <c r="U77" s="564">
        <v>12</v>
      </c>
      <c r="V77" s="564">
        <v>9</v>
      </c>
      <c r="W77" s="564">
        <v>21</v>
      </c>
      <c r="X77" s="564">
        <v>75</v>
      </c>
      <c r="Y77" s="564">
        <v>1932</v>
      </c>
      <c r="Z77" s="564">
        <v>960</v>
      </c>
    </row>
    <row r="78" spans="1:26" s="554" customFormat="1" ht="21.95" customHeight="1">
      <c r="A78" s="560" t="s">
        <v>1475</v>
      </c>
      <c r="B78" s="560" t="s">
        <v>1476</v>
      </c>
      <c r="C78" s="560" t="s">
        <v>1477</v>
      </c>
      <c r="D78" s="561" t="s">
        <v>597</v>
      </c>
      <c r="E78" s="561">
        <v>20292</v>
      </c>
      <c r="F78" s="562">
        <v>43748</v>
      </c>
      <c r="G78" s="560" t="s">
        <v>1478</v>
      </c>
      <c r="H78" s="560">
        <v>4</v>
      </c>
      <c r="I78" s="560"/>
      <c r="J78" s="560"/>
      <c r="K78" s="560" t="s">
        <v>935</v>
      </c>
      <c r="L78" s="560" t="s">
        <v>28</v>
      </c>
      <c r="M78" s="560" t="s">
        <v>29</v>
      </c>
      <c r="N78" s="561">
        <v>74000</v>
      </c>
      <c r="O78" s="563"/>
      <c r="P78" s="564">
        <v>15300000</v>
      </c>
      <c r="Q78" s="564">
        <v>19500000</v>
      </c>
      <c r="R78" s="564">
        <v>4200000</v>
      </c>
      <c r="S78" s="564">
        <v>6000000</v>
      </c>
      <c r="T78" s="564">
        <v>45000000</v>
      </c>
      <c r="U78" s="564">
        <v>6</v>
      </c>
      <c r="V78" s="564">
        <v>5</v>
      </c>
      <c r="W78" s="564">
        <v>11</v>
      </c>
      <c r="X78" s="564">
        <v>360</v>
      </c>
      <c r="Y78" s="564">
        <v>8431</v>
      </c>
      <c r="Z78" s="564">
        <v>1950</v>
      </c>
    </row>
    <row r="79" spans="1:26" s="554" customFormat="1" ht="21.95" customHeight="1">
      <c r="A79" s="560" t="s">
        <v>1479</v>
      </c>
      <c r="B79" s="560" t="s">
        <v>1480</v>
      </c>
      <c r="C79" s="560" t="s">
        <v>1481</v>
      </c>
      <c r="D79" s="561" t="s">
        <v>344</v>
      </c>
      <c r="E79" s="561">
        <v>13921</v>
      </c>
      <c r="F79" s="562">
        <v>43766</v>
      </c>
      <c r="G79" s="560">
        <v>95</v>
      </c>
      <c r="H79" s="560">
        <v>13</v>
      </c>
      <c r="I79" s="560" t="s">
        <v>1482</v>
      </c>
      <c r="J79" s="560" t="s">
        <v>958</v>
      </c>
      <c r="K79" s="560" t="s">
        <v>840</v>
      </c>
      <c r="L79" s="560" t="s">
        <v>45</v>
      </c>
      <c r="M79" s="560" t="s">
        <v>35</v>
      </c>
      <c r="N79" s="561">
        <v>12120</v>
      </c>
      <c r="O79" s="563"/>
      <c r="P79" s="564">
        <v>0</v>
      </c>
      <c r="Q79" s="564">
        <v>5000000</v>
      </c>
      <c r="R79" s="564">
        <v>30000000</v>
      </c>
      <c r="S79" s="564">
        <v>10000000</v>
      </c>
      <c r="T79" s="564">
        <v>45000000</v>
      </c>
      <c r="U79" s="564">
        <v>30</v>
      </c>
      <c r="V79" s="564">
        <v>52</v>
      </c>
      <c r="W79" s="564">
        <v>82</v>
      </c>
      <c r="X79" s="564">
        <v>1445.64</v>
      </c>
      <c r="Y79" s="564">
        <v>9376</v>
      </c>
      <c r="Z79" s="564">
        <v>9376</v>
      </c>
    </row>
    <row r="80" spans="1:26" s="554" customFormat="1" ht="21.95" customHeight="1">
      <c r="A80" s="560" t="s">
        <v>1483</v>
      </c>
      <c r="B80" s="560" t="s">
        <v>1484</v>
      </c>
      <c r="C80" s="560" t="s">
        <v>1485</v>
      </c>
      <c r="D80" s="561" t="s">
        <v>75</v>
      </c>
      <c r="E80" s="561">
        <v>1630</v>
      </c>
      <c r="F80" s="562">
        <v>43748</v>
      </c>
      <c r="G80" s="560" t="s">
        <v>52</v>
      </c>
      <c r="H80" s="560">
        <v>3</v>
      </c>
      <c r="I80" s="560" t="s">
        <v>52</v>
      </c>
      <c r="J80" s="560" t="s">
        <v>1486</v>
      </c>
      <c r="K80" s="560" t="s">
        <v>1487</v>
      </c>
      <c r="L80" s="560" t="s">
        <v>1006</v>
      </c>
      <c r="M80" s="560" t="s">
        <v>116</v>
      </c>
      <c r="N80" s="561">
        <v>34000</v>
      </c>
      <c r="O80" s="563">
        <v>815470875</v>
      </c>
      <c r="P80" s="564">
        <v>0</v>
      </c>
      <c r="Q80" s="564">
        <v>29375000</v>
      </c>
      <c r="R80" s="564">
        <v>14000000</v>
      </c>
      <c r="S80" s="564">
        <v>1000000</v>
      </c>
      <c r="T80" s="564">
        <v>44375000</v>
      </c>
      <c r="U80" s="564">
        <v>2</v>
      </c>
      <c r="V80" s="564">
        <v>1</v>
      </c>
      <c r="W80" s="564">
        <v>3</v>
      </c>
      <c r="X80" s="564">
        <v>210</v>
      </c>
      <c r="Y80" s="564">
        <v>750</v>
      </c>
      <c r="Z80" s="564">
        <v>25233</v>
      </c>
    </row>
    <row r="81" spans="1:26" s="554" customFormat="1" ht="21.95" customHeight="1">
      <c r="A81" s="560" t="s">
        <v>1488</v>
      </c>
      <c r="B81" s="560" t="s">
        <v>1489</v>
      </c>
      <c r="C81" s="560" t="s">
        <v>1490</v>
      </c>
      <c r="D81" s="561" t="s">
        <v>72</v>
      </c>
      <c r="E81" s="561">
        <v>10302</v>
      </c>
      <c r="F81" s="562">
        <v>43749</v>
      </c>
      <c r="G81" s="560" t="s">
        <v>1491</v>
      </c>
      <c r="H81" s="560">
        <v>4</v>
      </c>
      <c r="I81" s="560"/>
      <c r="J81" s="560"/>
      <c r="K81" s="560" t="s">
        <v>1492</v>
      </c>
      <c r="L81" s="560" t="s">
        <v>883</v>
      </c>
      <c r="M81" s="560" t="s">
        <v>59</v>
      </c>
      <c r="N81" s="561">
        <v>70180</v>
      </c>
      <c r="O81" s="563" t="s">
        <v>1493</v>
      </c>
      <c r="P81" s="564">
        <v>7548290</v>
      </c>
      <c r="Q81" s="564">
        <v>11294092</v>
      </c>
      <c r="R81" s="564">
        <v>5230411</v>
      </c>
      <c r="S81" s="564">
        <v>19778563</v>
      </c>
      <c r="T81" s="564">
        <v>43851356</v>
      </c>
      <c r="U81" s="564">
        <v>3</v>
      </c>
      <c r="V81" s="564">
        <v>8</v>
      </c>
      <c r="W81" s="564">
        <v>11</v>
      </c>
      <c r="X81" s="564">
        <v>417</v>
      </c>
      <c r="Y81" s="564">
        <v>20448</v>
      </c>
      <c r="Z81" s="564">
        <v>476</v>
      </c>
    </row>
    <row r="82" spans="1:26" s="554" customFormat="1" ht="21.95" customHeight="1">
      <c r="A82" s="560" t="s">
        <v>1494</v>
      </c>
      <c r="B82" s="560" t="s">
        <v>1495</v>
      </c>
      <c r="C82" s="560" t="s">
        <v>1496</v>
      </c>
      <c r="D82" s="561" t="s">
        <v>95</v>
      </c>
      <c r="E82" s="561">
        <v>29109</v>
      </c>
      <c r="F82" s="562">
        <v>43767</v>
      </c>
      <c r="G82" s="560" t="s">
        <v>1497</v>
      </c>
      <c r="H82" s="560">
        <v>7</v>
      </c>
      <c r="I82" s="560"/>
      <c r="J82" s="560"/>
      <c r="K82" s="560" t="s">
        <v>1498</v>
      </c>
      <c r="L82" s="560" t="s">
        <v>892</v>
      </c>
      <c r="M82" s="560" t="s">
        <v>80</v>
      </c>
      <c r="N82" s="561">
        <v>10250</v>
      </c>
      <c r="O82" s="563"/>
      <c r="P82" s="564">
        <v>20000000</v>
      </c>
      <c r="Q82" s="564">
        <v>10000000</v>
      </c>
      <c r="R82" s="564">
        <v>2000000</v>
      </c>
      <c r="S82" s="564">
        <v>10000000</v>
      </c>
      <c r="T82" s="564">
        <v>42000000</v>
      </c>
      <c r="U82" s="564">
        <v>15</v>
      </c>
      <c r="V82" s="564">
        <v>0</v>
      </c>
      <c r="W82" s="564">
        <v>15</v>
      </c>
      <c r="X82" s="564">
        <v>146</v>
      </c>
      <c r="Y82" s="564">
        <v>1836</v>
      </c>
      <c r="Z82" s="564">
        <v>788</v>
      </c>
    </row>
    <row r="83" spans="1:26" s="554" customFormat="1" ht="21.95" customHeight="1">
      <c r="A83" s="560" t="s">
        <v>1499</v>
      </c>
      <c r="B83" s="560" t="s">
        <v>1500</v>
      </c>
      <c r="C83" s="560" t="s">
        <v>1501</v>
      </c>
      <c r="D83" s="561" t="s">
        <v>46</v>
      </c>
      <c r="E83" s="561">
        <v>33121</v>
      </c>
      <c r="F83" s="562">
        <v>43759</v>
      </c>
      <c r="G83" s="560" t="s">
        <v>1502</v>
      </c>
      <c r="H83" s="560">
        <v>8</v>
      </c>
      <c r="I83" s="560"/>
      <c r="J83" s="560"/>
      <c r="K83" s="560" t="s">
        <v>1503</v>
      </c>
      <c r="L83" s="560" t="s">
        <v>1504</v>
      </c>
      <c r="M83" s="560" t="s">
        <v>841</v>
      </c>
      <c r="N83" s="561">
        <v>17000</v>
      </c>
      <c r="O83" s="563"/>
      <c r="P83" s="564">
        <v>12000000</v>
      </c>
      <c r="Q83" s="564">
        <v>25000000</v>
      </c>
      <c r="R83" s="564">
        <v>3000000</v>
      </c>
      <c r="S83" s="564">
        <v>2000000</v>
      </c>
      <c r="T83" s="564">
        <v>42000000</v>
      </c>
      <c r="U83" s="564">
        <v>11</v>
      </c>
      <c r="V83" s="564">
        <v>0</v>
      </c>
      <c r="W83" s="564">
        <v>11</v>
      </c>
      <c r="X83" s="564">
        <v>0</v>
      </c>
      <c r="Y83" s="564">
        <v>9792</v>
      </c>
      <c r="Z83" s="564">
        <v>6977</v>
      </c>
    </row>
    <row r="84" spans="1:26" s="554" customFormat="1" ht="21.95" customHeight="1">
      <c r="A84" s="560" t="s">
        <v>1505</v>
      </c>
      <c r="B84" s="560" t="s">
        <v>1144</v>
      </c>
      <c r="C84" s="560" t="s">
        <v>681</v>
      </c>
      <c r="D84" s="561" t="s">
        <v>105</v>
      </c>
      <c r="E84" s="561">
        <v>25910</v>
      </c>
      <c r="F84" s="562">
        <v>43759</v>
      </c>
      <c r="G84" s="560" t="s">
        <v>1506</v>
      </c>
      <c r="H84" s="560">
        <v>2</v>
      </c>
      <c r="I84" s="560" t="s">
        <v>1147</v>
      </c>
      <c r="J84" s="560" t="s">
        <v>855</v>
      </c>
      <c r="K84" s="560" t="s">
        <v>36</v>
      </c>
      <c r="L84" s="560" t="s">
        <v>36</v>
      </c>
      <c r="M84" s="560" t="s">
        <v>37</v>
      </c>
      <c r="N84" s="561">
        <v>27120</v>
      </c>
      <c r="O84" s="563"/>
      <c r="P84" s="564">
        <v>26000000</v>
      </c>
      <c r="Q84" s="564">
        <v>11000000</v>
      </c>
      <c r="R84" s="564">
        <v>3000000</v>
      </c>
      <c r="S84" s="564">
        <v>500000</v>
      </c>
      <c r="T84" s="564">
        <v>40500000</v>
      </c>
      <c r="U84" s="564">
        <v>14</v>
      </c>
      <c r="V84" s="564">
        <v>6</v>
      </c>
      <c r="W84" s="564">
        <v>20</v>
      </c>
      <c r="X84" s="564">
        <v>132</v>
      </c>
      <c r="Y84" s="564">
        <v>4200</v>
      </c>
      <c r="Z84" s="564">
        <v>4200</v>
      </c>
    </row>
    <row r="85" spans="1:26" s="554" customFormat="1" ht="21.95" customHeight="1">
      <c r="A85" s="560" t="s">
        <v>1507</v>
      </c>
      <c r="B85" s="560" t="s">
        <v>1508</v>
      </c>
      <c r="C85" s="560" t="s">
        <v>1509</v>
      </c>
      <c r="D85" s="561" t="s">
        <v>99</v>
      </c>
      <c r="E85" s="561">
        <v>23953</v>
      </c>
      <c r="F85" s="562">
        <v>43751</v>
      </c>
      <c r="G85" s="560">
        <v>1455</v>
      </c>
      <c r="H85" s="560">
        <v>5</v>
      </c>
      <c r="I85" s="560"/>
      <c r="J85" s="560" t="s">
        <v>96</v>
      </c>
      <c r="K85" s="560" t="s">
        <v>1510</v>
      </c>
      <c r="L85" s="560" t="s">
        <v>999</v>
      </c>
      <c r="M85" s="560" t="s">
        <v>124</v>
      </c>
      <c r="N85" s="561">
        <v>90110</v>
      </c>
      <c r="O85" s="563">
        <v>74552263</v>
      </c>
      <c r="P85" s="564">
        <v>20000000</v>
      </c>
      <c r="Q85" s="564">
        <v>5000000</v>
      </c>
      <c r="R85" s="564">
        <v>5000000</v>
      </c>
      <c r="S85" s="564">
        <v>10000000</v>
      </c>
      <c r="T85" s="564">
        <v>40000000</v>
      </c>
      <c r="U85" s="564">
        <v>62</v>
      </c>
      <c r="V85" s="564">
        <v>10</v>
      </c>
      <c r="W85" s="564">
        <v>72</v>
      </c>
      <c r="X85" s="564">
        <v>416.37</v>
      </c>
      <c r="Y85" s="564">
        <v>56218</v>
      </c>
      <c r="Z85" s="564">
        <v>2274</v>
      </c>
    </row>
    <row r="86" spans="1:26" s="554" customFormat="1" ht="21.95" customHeight="1">
      <c r="A86" s="560" t="s">
        <v>1511</v>
      </c>
      <c r="B86" s="560" t="s">
        <v>1512</v>
      </c>
      <c r="C86" s="560" t="s">
        <v>1513</v>
      </c>
      <c r="D86" s="561">
        <v>106</v>
      </c>
      <c r="E86" s="561">
        <v>38300</v>
      </c>
      <c r="F86" s="562">
        <v>43746</v>
      </c>
      <c r="G86" s="560" t="s">
        <v>1514</v>
      </c>
      <c r="H86" s="560">
        <v>6</v>
      </c>
      <c r="I86" s="560" t="s">
        <v>1515</v>
      </c>
      <c r="J86" s="560" t="s">
        <v>845</v>
      </c>
      <c r="K86" s="560" t="s">
        <v>889</v>
      </c>
      <c r="L86" s="560" t="s">
        <v>125</v>
      </c>
      <c r="M86" s="560" t="s">
        <v>37</v>
      </c>
      <c r="N86" s="561">
        <v>10280</v>
      </c>
      <c r="O86" s="563"/>
      <c r="P86" s="564">
        <v>15000000</v>
      </c>
      <c r="Q86" s="564">
        <v>5000000</v>
      </c>
      <c r="R86" s="564">
        <v>10000000</v>
      </c>
      <c r="S86" s="564">
        <v>10000000</v>
      </c>
      <c r="T86" s="564">
        <v>40000000</v>
      </c>
      <c r="U86" s="564">
        <v>15</v>
      </c>
      <c r="V86" s="564">
        <v>5</v>
      </c>
      <c r="W86" s="564">
        <v>20</v>
      </c>
      <c r="X86" s="564">
        <v>854</v>
      </c>
      <c r="Y86" s="564">
        <v>3636</v>
      </c>
      <c r="Z86" s="564">
        <v>800</v>
      </c>
    </row>
    <row r="87" spans="1:26" s="554" customFormat="1" ht="21.95" customHeight="1">
      <c r="A87" s="560" t="s">
        <v>1516</v>
      </c>
      <c r="B87" s="560" t="s">
        <v>1517</v>
      </c>
      <c r="C87" s="560" t="s">
        <v>1518</v>
      </c>
      <c r="D87" s="561">
        <v>92</v>
      </c>
      <c r="E87" s="561">
        <v>52101</v>
      </c>
      <c r="F87" s="562">
        <v>43740</v>
      </c>
      <c r="G87" s="560" t="s">
        <v>1519</v>
      </c>
      <c r="H87" s="560">
        <v>9</v>
      </c>
      <c r="I87" s="560"/>
      <c r="J87" s="560"/>
      <c r="K87" s="560" t="s">
        <v>1520</v>
      </c>
      <c r="L87" s="560" t="s">
        <v>45</v>
      </c>
      <c r="M87" s="560" t="s">
        <v>35</v>
      </c>
      <c r="N87" s="561">
        <v>12120</v>
      </c>
      <c r="O87" s="563"/>
      <c r="P87" s="564">
        <v>7000000</v>
      </c>
      <c r="Q87" s="564">
        <v>20000000</v>
      </c>
      <c r="R87" s="564">
        <v>7500000</v>
      </c>
      <c r="S87" s="564">
        <v>5000000</v>
      </c>
      <c r="T87" s="564">
        <v>39500000</v>
      </c>
      <c r="U87" s="564">
        <v>11</v>
      </c>
      <c r="V87" s="564">
        <v>2</v>
      </c>
      <c r="W87" s="564">
        <v>13</v>
      </c>
      <c r="X87" s="564">
        <v>231.5</v>
      </c>
      <c r="Y87" s="564">
        <v>3200</v>
      </c>
      <c r="Z87" s="564">
        <v>1440</v>
      </c>
    </row>
    <row r="88" spans="1:26" s="554" customFormat="1" ht="21.95" customHeight="1">
      <c r="A88" s="560" t="s">
        <v>1521</v>
      </c>
      <c r="B88" s="560" t="s">
        <v>1522</v>
      </c>
      <c r="C88" s="560" t="s">
        <v>1523</v>
      </c>
      <c r="D88" s="561" t="s">
        <v>347</v>
      </c>
      <c r="E88" s="561">
        <v>17092</v>
      </c>
      <c r="F88" s="562">
        <v>43760</v>
      </c>
      <c r="G88" s="560" t="s">
        <v>52</v>
      </c>
      <c r="H88" s="560">
        <v>10</v>
      </c>
      <c r="I88" s="560"/>
      <c r="J88" s="560"/>
      <c r="K88" s="560" t="s">
        <v>1276</v>
      </c>
      <c r="L88" s="560" t="s">
        <v>1277</v>
      </c>
      <c r="M88" s="560" t="s">
        <v>37</v>
      </c>
      <c r="N88" s="561">
        <v>10600</v>
      </c>
      <c r="O88" s="563" t="s">
        <v>1524</v>
      </c>
      <c r="P88" s="564">
        <v>20000000</v>
      </c>
      <c r="Q88" s="564">
        <v>14000000</v>
      </c>
      <c r="R88" s="564">
        <v>4000000</v>
      </c>
      <c r="S88" s="564">
        <v>1000000</v>
      </c>
      <c r="T88" s="564">
        <v>39000000</v>
      </c>
      <c r="U88" s="564">
        <v>21</v>
      </c>
      <c r="V88" s="564">
        <v>8</v>
      </c>
      <c r="W88" s="564">
        <v>29</v>
      </c>
      <c r="X88" s="564">
        <v>220</v>
      </c>
      <c r="Y88" s="564">
        <v>8716</v>
      </c>
      <c r="Z88" s="564">
        <v>1485</v>
      </c>
    </row>
    <row r="89" spans="1:26" s="554" customFormat="1" ht="21.95" customHeight="1">
      <c r="A89" s="560" t="s">
        <v>1525</v>
      </c>
      <c r="B89" s="560" t="s">
        <v>1526</v>
      </c>
      <c r="C89" s="560" t="s">
        <v>119</v>
      </c>
      <c r="D89" s="561">
        <v>105</v>
      </c>
      <c r="E89" s="561">
        <v>38211</v>
      </c>
      <c r="F89" s="562">
        <v>43769</v>
      </c>
      <c r="G89" s="560" t="s">
        <v>1527</v>
      </c>
      <c r="H89" s="560">
        <v>1</v>
      </c>
      <c r="I89" s="560"/>
      <c r="J89" s="560"/>
      <c r="K89" s="560" t="s">
        <v>1528</v>
      </c>
      <c r="L89" s="560" t="s">
        <v>1328</v>
      </c>
      <c r="M89" s="560" t="s">
        <v>123</v>
      </c>
      <c r="N89" s="561">
        <v>62120</v>
      </c>
      <c r="O89" s="563"/>
      <c r="P89" s="564">
        <v>500000</v>
      </c>
      <c r="Q89" s="564">
        <v>25000000</v>
      </c>
      <c r="R89" s="564">
        <v>3000000</v>
      </c>
      <c r="S89" s="564">
        <v>10000000</v>
      </c>
      <c r="T89" s="564">
        <v>38500000</v>
      </c>
      <c r="U89" s="564">
        <v>6</v>
      </c>
      <c r="V89" s="564">
        <v>4</v>
      </c>
      <c r="W89" s="564">
        <v>10</v>
      </c>
      <c r="X89" s="564">
        <v>284</v>
      </c>
      <c r="Y89" s="564">
        <v>13280</v>
      </c>
      <c r="Z89" s="564">
        <v>6600</v>
      </c>
    </row>
    <row r="90" spans="1:26" s="554" customFormat="1" ht="21.95" customHeight="1">
      <c r="A90" s="560" t="s">
        <v>1529</v>
      </c>
      <c r="B90" s="560" t="s">
        <v>1530</v>
      </c>
      <c r="C90" s="560" t="s">
        <v>1531</v>
      </c>
      <c r="D90" s="561" t="s">
        <v>97</v>
      </c>
      <c r="E90" s="561">
        <v>11041</v>
      </c>
      <c r="F90" s="562">
        <v>43763</v>
      </c>
      <c r="G90" s="560">
        <v>585</v>
      </c>
      <c r="H90" s="560">
        <v>3</v>
      </c>
      <c r="I90" s="560"/>
      <c r="J90" s="560"/>
      <c r="K90" s="560" t="s">
        <v>1532</v>
      </c>
      <c r="L90" s="560" t="s">
        <v>847</v>
      </c>
      <c r="M90" s="560" t="s">
        <v>91</v>
      </c>
      <c r="N90" s="561">
        <v>74000</v>
      </c>
      <c r="O90" s="563"/>
      <c r="P90" s="564">
        <v>0</v>
      </c>
      <c r="Q90" s="564">
        <v>20000000</v>
      </c>
      <c r="R90" s="564">
        <v>15000000</v>
      </c>
      <c r="S90" s="564">
        <v>3000000</v>
      </c>
      <c r="T90" s="564">
        <v>38000000</v>
      </c>
      <c r="U90" s="564">
        <v>30</v>
      </c>
      <c r="V90" s="564">
        <v>20</v>
      </c>
      <c r="W90" s="564">
        <v>50</v>
      </c>
      <c r="X90" s="564">
        <v>495</v>
      </c>
      <c r="Y90" s="564">
        <v>6636</v>
      </c>
      <c r="Z90" s="564">
        <v>5760</v>
      </c>
    </row>
    <row r="91" spans="1:26" s="554" customFormat="1" ht="21.95" customHeight="1">
      <c r="A91" s="560" t="s">
        <v>1533</v>
      </c>
      <c r="B91" s="560" t="s">
        <v>1534</v>
      </c>
      <c r="C91" s="560" t="s">
        <v>1535</v>
      </c>
      <c r="D91" s="561" t="s">
        <v>93</v>
      </c>
      <c r="E91" s="561">
        <v>20121</v>
      </c>
      <c r="F91" s="562">
        <v>43748</v>
      </c>
      <c r="G91" s="560" t="s">
        <v>901</v>
      </c>
      <c r="H91" s="560">
        <v>10</v>
      </c>
      <c r="I91" s="560"/>
      <c r="J91" s="560"/>
      <c r="K91" s="560" t="s">
        <v>1536</v>
      </c>
      <c r="L91" s="560" t="s">
        <v>1537</v>
      </c>
      <c r="M91" s="560" t="s">
        <v>1058</v>
      </c>
      <c r="N91" s="561">
        <v>61150</v>
      </c>
      <c r="O91" s="563"/>
      <c r="P91" s="564">
        <v>10000</v>
      </c>
      <c r="Q91" s="564">
        <v>21990000</v>
      </c>
      <c r="R91" s="564">
        <v>4000000</v>
      </c>
      <c r="S91" s="564">
        <v>10000000</v>
      </c>
      <c r="T91" s="564">
        <v>36000000</v>
      </c>
      <c r="U91" s="564">
        <v>6</v>
      </c>
      <c r="V91" s="564">
        <v>7</v>
      </c>
      <c r="W91" s="564">
        <v>13</v>
      </c>
      <c r="X91" s="564">
        <v>267</v>
      </c>
      <c r="Y91" s="564">
        <v>12000</v>
      </c>
      <c r="Z91" s="564">
        <v>2440</v>
      </c>
    </row>
    <row r="92" spans="1:26" s="554" customFormat="1" ht="21.95" customHeight="1">
      <c r="A92" s="560" t="s">
        <v>1538</v>
      </c>
      <c r="B92" s="560" t="s">
        <v>1539</v>
      </c>
      <c r="C92" s="560" t="s">
        <v>1540</v>
      </c>
      <c r="D92" s="561">
        <v>98</v>
      </c>
      <c r="E92" s="561">
        <v>28269</v>
      </c>
      <c r="F92" s="562">
        <v>43759</v>
      </c>
      <c r="G92" s="560" t="s">
        <v>1541</v>
      </c>
      <c r="H92" s="560">
        <v>2</v>
      </c>
      <c r="I92" s="560" t="s">
        <v>52</v>
      </c>
      <c r="J92" s="560" t="s">
        <v>52</v>
      </c>
      <c r="K92" s="560" t="s">
        <v>1542</v>
      </c>
      <c r="L92" s="560" t="s">
        <v>967</v>
      </c>
      <c r="M92" s="560" t="s">
        <v>872</v>
      </c>
      <c r="N92" s="561">
        <v>81000</v>
      </c>
      <c r="O92" s="563" t="s">
        <v>1543</v>
      </c>
      <c r="P92" s="564">
        <v>0</v>
      </c>
      <c r="Q92" s="564">
        <v>7000000</v>
      </c>
      <c r="R92" s="564">
        <v>23000000</v>
      </c>
      <c r="S92" s="564">
        <v>5000000</v>
      </c>
      <c r="T92" s="564">
        <v>35000000</v>
      </c>
      <c r="U92" s="564">
        <v>15</v>
      </c>
      <c r="V92" s="564">
        <v>15</v>
      </c>
      <c r="W92" s="564">
        <v>30</v>
      </c>
      <c r="X92" s="564">
        <v>998.06</v>
      </c>
      <c r="Y92" s="564">
        <v>7083</v>
      </c>
      <c r="Z92" s="564">
        <v>555</v>
      </c>
    </row>
    <row r="93" spans="1:26" s="554" customFormat="1" ht="21.95" customHeight="1">
      <c r="A93" s="560" t="s">
        <v>1544</v>
      </c>
      <c r="B93" s="560" t="s">
        <v>1545</v>
      </c>
      <c r="C93" s="560" t="s">
        <v>1546</v>
      </c>
      <c r="D93" s="561" t="s">
        <v>73</v>
      </c>
      <c r="E93" s="561">
        <v>22230</v>
      </c>
      <c r="F93" s="562">
        <v>43763</v>
      </c>
      <c r="G93" s="560" t="s">
        <v>52</v>
      </c>
      <c r="H93" s="560">
        <v>3</v>
      </c>
      <c r="I93" s="560" t="s">
        <v>52</v>
      </c>
      <c r="J93" s="560" t="s">
        <v>52</v>
      </c>
      <c r="K93" s="560" t="s">
        <v>979</v>
      </c>
      <c r="L93" s="560" t="s">
        <v>883</v>
      </c>
      <c r="M93" s="560" t="s">
        <v>59</v>
      </c>
      <c r="N93" s="561">
        <v>70120</v>
      </c>
      <c r="O93" s="563"/>
      <c r="P93" s="564">
        <v>15000000</v>
      </c>
      <c r="Q93" s="564">
        <v>5000000</v>
      </c>
      <c r="R93" s="564">
        <v>10000000</v>
      </c>
      <c r="S93" s="564">
        <v>5000000</v>
      </c>
      <c r="T93" s="564">
        <v>35000000</v>
      </c>
      <c r="U93" s="564">
        <v>20</v>
      </c>
      <c r="V93" s="564">
        <v>10</v>
      </c>
      <c r="W93" s="564">
        <v>30</v>
      </c>
      <c r="X93" s="564">
        <v>7844.04</v>
      </c>
      <c r="Y93" s="564">
        <v>153744</v>
      </c>
      <c r="Z93" s="564">
        <v>870</v>
      </c>
    </row>
    <row r="94" spans="1:26" s="554" customFormat="1" ht="21.95" customHeight="1">
      <c r="A94" s="560" t="s">
        <v>1547</v>
      </c>
      <c r="B94" s="560" t="s">
        <v>1548</v>
      </c>
      <c r="C94" s="560" t="s">
        <v>1549</v>
      </c>
      <c r="D94" s="561" t="s">
        <v>77</v>
      </c>
      <c r="E94" s="561">
        <v>22210</v>
      </c>
      <c r="F94" s="562">
        <v>43741</v>
      </c>
      <c r="G94" s="560" t="s">
        <v>1550</v>
      </c>
      <c r="H94" s="560">
        <v>9</v>
      </c>
      <c r="I94" s="560" t="s">
        <v>1551</v>
      </c>
      <c r="J94" s="560"/>
      <c r="K94" s="560" t="s">
        <v>32</v>
      </c>
      <c r="L94" s="560" t="s">
        <v>839</v>
      </c>
      <c r="M94" s="560" t="s">
        <v>37</v>
      </c>
      <c r="N94" s="561">
        <v>10540</v>
      </c>
      <c r="O94" s="563" t="s">
        <v>1552</v>
      </c>
      <c r="P94" s="564">
        <v>150000</v>
      </c>
      <c r="Q94" s="564">
        <v>0</v>
      </c>
      <c r="R94" s="564">
        <v>18000000</v>
      </c>
      <c r="S94" s="564">
        <v>16500000</v>
      </c>
      <c r="T94" s="564">
        <v>34650000</v>
      </c>
      <c r="U94" s="564">
        <v>2</v>
      </c>
      <c r="V94" s="564">
        <v>0</v>
      </c>
      <c r="W94" s="564">
        <v>2</v>
      </c>
      <c r="X94" s="564">
        <v>395.54</v>
      </c>
      <c r="Y94" s="564">
        <v>1457</v>
      </c>
      <c r="Z94" s="564">
        <v>798</v>
      </c>
    </row>
    <row r="95" spans="1:26" s="554" customFormat="1" ht="21.95" customHeight="1">
      <c r="A95" s="560" t="s">
        <v>1553</v>
      </c>
      <c r="B95" s="560" t="s">
        <v>1554</v>
      </c>
      <c r="C95" s="560" t="s">
        <v>1555</v>
      </c>
      <c r="D95" s="561" t="s">
        <v>87</v>
      </c>
      <c r="E95" s="561">
        <v>10743</v>
      </c>
      <c r="F95" s="562">
        <v>43745</v>
      </c>
      <c r="G95" s="560" t="s">
        <v>1020</v>
      </c>
      <c r="H95" s="560">
        <v>1</v>
      </c>
      <c r="I95" s="560"/>
      <c r="J95" s="560"/>
      <c r="K95" s="560" t="s">
        <v>1556</v>
      </c>
      <c r="L95" s="560" t="s">
        <v>82</v>
      </c>
      <c r="M95" s="560" t="s">
        <v>62</v>
      </c>
      <c r="N95" s="561">
        <v>10700</v>
      </c>
      <c r="O95" s="563"/>
      <c r="P95" s="564">
        <v>1000000</v>
      </c>
      <c r="Q95" s="564">
        <v>3000000</v>
      </c>
      <c r="R95" s="564">
        <v>10000000</v>
      </c>
      <c r="S95" s="564">
        <v>20000000</v>
      </c>
      <c r="T95" s="564">
        <v>34000000</v>
      </c>
      <c r="U95" s="564">
        <v>30</v>
      </c>
      <c r="V95" s="564">
        <v>0</v>
      </c>
      <c r="W95" s="564">
        <v>30</v>
      </c>
      <c r="X95" s="564">
        <v>448</v>
      </c>
      <c r="Y95" s="564">
        <v>14504</v>
      </c>
      <c r="Z95" s="564">
        <v>8440</v>
      </c>
    </row>
    <row r="96" spans="1:26" s="554" customFormat="1" ht="21.95" customHeight="1">
      <c r="A96" s="560" t="s">
        <v>1557</v>
      </c>
      <c r="B96" s="566" t="s">
        <v>1558</v>
      </c>
      <c r="C96" s="560" t="s">
        <v>1559</v>
      </c>
      <c r="D96" s="561" t="s">
        <v>106</v>
      </c>
      <c r="E96" s="561">
        <v>19209</v>
      </c>
      <c r="F96" s="562">
        <v>43768</v>
      </c>
      <c r="G96" s="560" t="s">
        <v>1560</v>
      </c>
      <c r="H96" s="560">
        <v>6</v>
      </c>
      <c r="I96" s="560"/>
      <c r="J96" s="560"/>
      <c r="K96" s="560" t="s">
        <v>1561</v>
      </c>
      <c r="L96" s="560" t="s">
        <v>1562</v>
      </c>
      <c r="M96" s="560" t="s">
        <v>914</v>
      </c>
      <c r="N96" s="561">
        <v>32000</v>
      </c>
      <c r="O96" s="563"/>
      <c r="P96" s="564">
        <v>12000000</v>
      </c>
      <c r="Q96" s="564">
        <v>600000</v>
      </c>
      <c r="R96" s="564">
        <v>15000000</v>
      </c>
      <c r="S96" s="564">
        <v>5000000</v>
      </c>
      <c r="T96" s="564">
        <v>32600000</v>
      </c>
      <c r="U96" s="564">
        <v>10</v>
      </c>
      <c r="V96" s="564">
        <v>2</v>
      </c>
      <c r="W96" s="564">
        <v>12</v>
      </c>
      <c r="X96" s="564">
        <v>480</v>
      </c>
      <c r="Y96" s="564">
        <v>3444</v>
      </c>
      <c r="Z96" s="564">
        <v>0</v>
      </c>
    </row>
    <row r="97" spans="1:26" s="554" customFormat="1" ht="21.95" customHeight="1">
      <c r="A97" s="560" t="s">
        <v>1563</v>
      </c>
      <c r="B97" s="560" t="s">
        <v>1564</v>
      </c>
      <c r="C97" s="560" t="s">
        <v>1565</v>
      </c>
      <c r="D97" s="561" t="s">
        <v>34</v>
      </c>
      <c r="E97" s="561">
        <v>29309</v>
      </c>
      <c r="F97" s="562">
        <v>43768</v>
      </c>
      <c r="G97" s="560" t="s">
        <v>1566</v>
      </c>
      <c r="H97" s="560">
        <v>8</v>
      </c>
      <c r="I97" s="560"/>
      <c r="J97" s="560"/>
      <c r="K97" s="560" t="s">
        <v>94</v>
      </c>
      <c r="L97" s="560" t="s">
        <v>85</v>
      </c>
      <c r="M97" s="560" t="s">
        <v>29</v>
      </c>
      <c r="N97" s="561">
        <v>20130</v>
      </c>
      <c r="O97" s="563"/>
      <c r="P97" s="564">
        <v>10000000</v>
      </c>
      <c r="Q97" s="564">
        <v>10000000</v>
      </c>
      <c r="R97" s="564">
        <v>10000000</v>
      </c>
      <c r="S97" s="564">
        <v>2000000</v>
      </c>
      <c r="T97" s="564">
        <v>32000000</v>
      </c>
      <c r="U97" s="564">
        <v>6</v>
      </c>
      <c r="V97" s="564">
        <v>20</v>
      </c>
      <c r="W97" s="564">
        <v>26</v>
      </c>
      <c r="X97" s="564">
        <v>113.68</v>
      </c>
      <c r="Y97" s="564">
        <v>1525</v>
      </c>
      <c r="Z97" s="564">
        <v>300</v>
      </c>
    </row>
    <row r="98" spans="1:26" s="554" customFormat="1" ht="21.95" customHeight="1">
      <c r="A98" s="560" t="s">
        <v>1567</v>
      </c>
      <c r="B98" s="560" t="s">
        <v>1568</v>
      </c>
      <c r="C98" s="560" t="s">
        <v>1569</v>
      </c>
      <c r="D98" s="561">
        <v>60</v>
      </c>
      <c r="E98" s="561">
        <v>24101</v>
      </c>
      <c r="F98" s="562">
        <v>43769</v>
      </c>
      <c r="G98" s="560">
        <v>0</v>
      </c>
      <c r="H98" s="560">
        <v>5</v>
      </c>
      <c r="I98" s="560"/>
      <c r="J98" s="560"/>
      <c r="K98" s="560" t="s">
        <v>1570</v>
      </c>
      <c r="L98" s="560" t="s">
        <v>1571</v>
      </c>
      <c r="M98" s="560" t="s">
        <v>48</v>
      </c>
      <c r="N98" s="561">
        <v>30380</v>
      </c>
      <c r="O98" s="563"/>
      <c r="P98" s="564">
        <v>5000000</v>
      </c>
      <c r="Q98" s="564">
        <v>7000000</v>
      </c>
      <c r="R98" s="564">
        <v>5000000</v>
      </c>
      <c r="S98" s="564">
        <v>15000000</v>
      </c>
      <c r="T98" s="564">
        <v>32000000</v>
      </c>
      <c r="U98" s="564">
        <v>17</v>
      </c>
      <c r="V98" s="564">
        <v>6</v>
      </c>
      <c r="W98" s="564">
        <v>23</v>
      </c>
      <c r="X98" s="564">
        <v>326</v>
      </c>
      <c r="Y98" s="564">
        <v>6400</v>
      </c>
      <c r="Z98" s="564">
        <v>1643</v>
      </c>
    </row>
    <row r="99" spans="1:26" s="554" customFormat="1" ht="21.95" customHeight="1">
      <c r="A99" s="560" t="s">
        <v>1572</v>
      </c>
      <c r="B99" s="560" t="s">
        <v>1573</v>
      </c>
      <c r="C99" s="560" t="s">
        <v>1574</v>
      </c>
      <c r="D99" s="561">
        <v>92</v>
      </c>
      <c r="E99" s="561">
        <v>52101</v>
      </c>
      <c r="F99" s="562">
        <v>43741</v>
      </c>
      <c r="G99" s="560">
        <v>6</v>
      </c>
      <c r="H99" s="560">
        <v>2</v>
      </c>
      <c r="I99" s="560" t="s">
        <v>52</v>
      </c>
      <c r="J99" s="560" t="s">
        <v>52</v>
      </c>
      <c r="K99" s="560" t="s">
        <v>1575</v>
      </c>
      <c r="L99" s="560" t="s">
        <v>1576</v>
      </c>
      <c r="M99" s="560" t="s">
        <v>53</v>
      </c>
      <c r="N99" s="561">
        <v>13000</v>
      </c>
      <c r="O99" s="563" t="s">
        <v>1577</v>
      </c>
      <c r="P99" s="564">
        <v>5000000</v>
      </c>
      <c r="Q99" s="564">
        <v>15000000</v>
      </c>
      <c r="R99" s="564">
        <v>10000000</v>
      </c>
      <c r="S99" s="564">
        <v>1000000</v>
      </c>
      <c r="T99" s="564">
        <v>31000000</v>
      </c>
      <c r="U99" s="564">
        <v>7</v>
      </c>
      <c r="V99" s="564">
        <v>8</v>
      </c>
      <c r="W99" s="564">
        <v>15</v>
      </c>
      <c r="X99" s="564">
        <v>70</v>
      </c>
      <c r="Y99" s="564">
        <v>2644</v>
      </c>
      <c r="Z99" s="564">
        <v>700</v>
      </c>
    </row>
    <row r="100" spans="1:26" s="554" customFormat="1" ht="21.95" customHeight="1">
      <c r="A100" s="560" t="s">
        <v>1578</v>
      </c>
      <c r="B100" s="560" t="s">
        <v>1579</v>
      </c>
      <c r="C100" s="560" t="s">
        <v>1580</v>
      </c>
      <c r="D100" s="561" t="s">
        <v>51</v>
      </c>
      <c r="E100" s="561">
        <v>22220</v>
      </c>
      <c r="F100" s="562">
        <v>43760</v>
      </c>
      <c r="G100" s="560" t="s">
        <v>1581</v>
      </c>
      <c r="H100" s="560">
        <v>2</v>
      </c>
      <c r="I100" s="560"/>
      <c r="J100" s="560" t="s">
        <v>916</v>
      </c>
      <c r="K100" s="560" t="s">
        <v>925</v>
      </c>
      <c r="L100" s="560" t="s">
        <v>839</v>
      </c>
      <c r="M100" s="560" t="s">
        <v>37</v>
      </c>
      <c r="N100" s="561">
        <v>10540</v>
      </c>
      <c r="O100" s="563" t="s">
        <v>1582</v>
      </c>
      <c r="P100" s="564">
        <v>10000000</v>
      </c>
      <c r="Q100" s="564">
        <v>8000000</v>
      </c>
      <c r="R100" s="564">
        <v>5000000</v>
      </c>
      <c r="S100" s="564">
        <v>7000000</v>
      </c>
      <c r="T100" s="564">
        <v>30000000</v>
      </c>
      <c r="U100" s="564">
        <v>35</v>
      </c>
      <c r="V100" s="564">
        <v>20</v>
      </c>
      <c r="W100" s="564">
        <v>55</v>
      </c>
      <c r="X100" s="564">
        <v>270.07</v>
      </c>
      <c r="Y100" s="564">
        <v>15804</v>
      </c>
      <c r="Z100" s="564">
        <v>4320</v>
      </c>
    </row>
    <row r="101" spans="1:26" s="554" customFormat="1" ht="21.95" customHeight="1">
      <c r="A101" s="560" t="s">
        <v>1583</v>
      </c>
      <c r="B101" s="560" t="s">
        <v>1584</v>
      </c>
      <c r="C101" s="560" t="s">
        <v>1585</v>
      </c>
      <c r="D101" s="561" t="s">
        <v>160</v>
      </c>
      <c r="E101" s="561">
        <v>33151</v>
      </c>
      <c r="F101" s="562">
        <v>43749</v>
      </c>
      <c r="G101" s="560" t="s">
        <v>1586</v>
      </c>
      <c r="H101" s="560">
        <v>7</v>
      </c>
      <c r="I101" s="560"/>
      <c r="J101" s="560"/>
      <c r="K101" s="560" t="s">
        <v>1587</v>
      </c>
      <c r="L101" s="560" t="s">
        <v>1234</v>
      </c>
      <c r="M101" s="560" t="s">
        <v>1043</v>
      </c>
      <c r="N101" s="561">
        <v>83110</v>
      </c>
      <c r="O101" s="563"/>
      <c r="P101" s="564">
        <v>20000000</v>
      </c>
      <c r="Q101" s="564">
        <v>1500000</v>
      </c>
      <c r="R101" s="564">
        <v>8000000</v>
      </c>
      <c r="S101" s="564">
        <v>500000</v>
      </c>
      <c r="T101" s="564">
        <v>30000000</v>
      </c>
      <c r="U101" s="564">
        <v>20</v>
      </c>
      <c r="V101" s="564">
        <v>4</v>
      </c>
      <c r="W101" s="564">
        <v>24</v>
      </c>
      <c r="X101" s="564">
        <v>87.78</v>
      </c>
      <c r="Y101" s="564">
        <v>15000</v>
      </c>
      <c r="Z101" s="564">
        <v>234</v>
      </c>
    </row>
    <row r="102" spans="1:26" s="554" customFormat="1" ht="21.95" customHeight="1">
      <c r="A102" s="560" t="s">
        <v>1588</v>
      </c>
      <c r="B102" s="560" t="s">
        <v>1589</v>
      </c>
      <c r="C102" s="560" t="s">
        <v>1590</v>
      </c>
      <c r="D102" s="561" t="s">
        <v>79</v>
      </c>
      <c r="E102" s="561">
        <v>20232</v>
      </c>
      <c r="F102" s="562">
        <v>43766</v>
      </c>
      <c r="G102" s="560">
        <v>190</v>
      </c>
      <c r="H102" s="560">
        <v>9</v>
      </c>
      <c r="I102" s="560"/>
      <c r="J102" s="560"/>
      <c r="K102" s="560" t="s">
        <v>1591</v>
      </c>
      <c r="L102" s="560" t="s">
        <v>839</v>
      </c>
      <c r="M102" s="560" t="s">
        <v>37</v>
      </c>
      <c r="N102" s="561">
        <v>10540</v>
      </c>
      <c r="O102" s="563"/>
      <c r="P102" s="564">
        <v>0</v>
      </c>
      <c r="Q102" s="564">
        <v>0</v>
      </c>
      <c r="R102" s="564">
        <v>20000000</v>
      </c>
      <c r="S102" s="564">
        <v>10000000</v>
      </c>
      <c r="T102" s="564">
        <v>30000000</v>
      </c>
      <c r="U102" s="564">
        <v>30</v>
      </c>
      <c r="V102" s="564">
        <v>49</v>
      </c>
      <c r="W102" s="564">
        <v>79</v>
      </c>
      <c r="X102" s="564">
        <v>403.87</v>
      </c>
      <c r="Y102" s="564">
        <v>12644</v>
      </c>
      <c r="Z102" s="564">
        <v>6354</v>
      </c>
    </row>
    <row r="103" spans="1:26" s="554" customFormat="1" ht="21.95" customHeight="1">
      <c r="A103" s="560" t="s">
        <v>1592</v>
      </c>
      <c r="B103" s="560" t="s">
        <v>1593</v>
      </c>
      <c r="C103" s="560" t="s">
        <v>1594</v>
      </c>
      <c r="D103" s="561" t="s">
        <v>106</v>
      </c>
      <c r="E103" s="561">
        <v>19209</v>
      </c>
      <c r="F103" s="562">
        <v>43740</v>
      </c>
      <c r="G103" s="560" t="s">
        <v>1595</v>
      </c>
      <c r="H103" s="560">
        <v>3</v>
      </c>
      <c r="I103" s="560"/>
      <c r="J103" s="560" t="s">
        <v>1596</v>
      </c>
      <c r="K103" s="560" t="s">
        <v>1597</v>
      </c>
      <c r="L103" s="560" t="s">
        <v>955</v>
      </c>
      <c r="M103" s="560" t="s">
        <v>39</v>
      </c>
      <c r="N103" s="561">
        <v>18120</v>
      </c>
      <c r="O103" s="563">
        <v>36340679</v>
      </c>
      <c r="P103" s="564">
        <v>0</v>
      </c>
      <c r="Q103" s="564">
        <v>200000</v>
      </c>
      <c r="R103" s="564">
        <v>9500000</v>
      </c>
      <c r="S103" s="564">
        <v>20000000</v>
      </c>
      <c r="T103" s="564">
        <v>29700000</v>
      </c>
      <c r="U103" s="564">
        <v>9</v>
      </c>
      <c r="V103" s="564">
        <v>0</v>
      </c>
      <c r="W103" s="564">
        <v>9</v>
      </c>
      <c r="X103" s="564">
        <v>491.32</v>
      </c>
      <c r="Y103" s="564">
        <v>500</v>
      </c>
      <c r="Z103" s="564">
        <v>27212</v>
      </c>
    </row>
    <row r="104" spans="1:26" s="554" customFormat="1" ht="21.95" customHeight="1">
      <c r="A104" s="560" t="s">
        <v>1598</v>
      </c>
      <c r="B104" s="560" t="s">
        <v>1599</v>
      </c>
      <c r="C104" s="560" t="s">
        <v>1600</v>
      </c>
      <c r="D104" s="561" t="s">
        <v>106</v>
      </c>
      <c r="E104" s="561">
        <v>19209</v>
      </c>
      <c r="F104" s="562">
        <v>43747</v>
      </c>
      <c r="G104" s="560">
        <v>25</v>
      </c>
      <c r="H104" s="560">
        <v>6</v>
      </c>
      <c r="I104" s="560"/>
      <c r="J104" s="560" t="s">
        <v>958</v>
      </c>
      <c r="K104" s="560" t="s">
        <v>1013</v>
      </c>
      <c r="L104" s="560" t="s">
        <v>1014</v>
      </c>
      <c r="M104" s="560" t="s">
        <v>39</v>
      </c>
      <c r="N104" s="561">
        <v>18240</v>
      </c>
      <c r="O104" s="563">
        <v>819480033</v>
      </c>
      <c r="P104" s="564">
        <v>0</v>
      </c>
      <c r="Q104" s="564">
        <v>200000</v>
      </c>
      <c r="R104" s="564">
        <v>9500000</v>
      </c>
      <c r="S104" s="564">
        <v>20000000</v>
      </c>
      <c r="T104" s="564">
        <v>29700000</v>
      </c>
      <c r="U104" s="564">
        <v>6</v>
      </c>
      <c r="V104" s="564">
        <v>0</v>
      </c>
      <c r="W104" s="564">
        <v>6</v>
      </c>
      <c r="X104" s="564">
        <v>354.66</v>
      </c>
      <c r="Y104" s="564">
        <v>2576</v>
      </c>
      <c r="Z104" s="564">
        <v>320</v>
      </c>
    </row>
    <row r="105" spans="1:26" s="554" customFormat="1" ht="21.95" customHeight="1">
      <c r="A105" s="560" t="s">
        <v>1601</v>
      </c>
      <c r="B105" s="560" t="s">
        <v>1602</v>
      </c>
      <c r="C105" s="560" t="s">
        <v>1603</v>
      </c>
      <c r="D105" s="561" t="s">
        <v>99</v>
      </c>
      <c r="E105" s="561">
        <v>23953</v>
      </c>
      <c r="F105" s="562">
        <v>43745</v>
      </c>
      <c r="G105" s="560">
        <v>106</v>
      </c>
      <c r="H105" s="560">
        <v>11</v>
      </c>
      <c r="I105" s="560" t="s">
        <v>52</v>
      </c>
      <c r="J105" s="560" t="s">
        <v>52</v>
      </c>
      <c r="K105" s="560" t="s">
        <v>1604</v>
      </c>
      <c r="L105" s="560" t="s">
        <v>1605</v>
      </c>
      <c r="M105" s="560" t="s">
        <v>134</v>
      </c>
      <c r="N105" s="561">
        <v>57000</v>
      </c>
      <c r="O105" s="563">
        <v>53700889</v>
      </c>
      <c r="P105" s="564">
        <v>3520000</v>
      </c>
      <c r="Q105" s="564">
        <v>17412638</v>
      </c>
      <c r="R105" s="564">
        <v>4561614</v>
      </c>
      <c r="S105" s="564">
        <v>3000000</v>
      </c>
      <c r="T105" s="564">
        <v>28494252</v>
      </c>
      <c r="U105" s="564">
        <v>9</v>
      </c>
      <c r="V105" s="564">
        <v>0</v>
      </c>
      <c r="W105" s="564">
        <v>9</v>
      </c>
      <c r="X105" s="564">
        <v>237.43</v>
      </c>
      <c r="Y105" s="564">
        <v>25732</v>
      </c>
      <c r="Z105" s="564">
        <v>4537</v>
      </c>
    </row>
    <row r="106" spans="1:26" s="554" customFormat="1" ht="21.95" customHeight="1">
      <c r="A106" s="560" t="s">
        <v>1606</v>
      </c>
      <c r="B106" s="560" t="s">
        <v>1607</v>
      </c>
      <c r="C106" s="560" t="s">
        <v>1608</v>
      </c>
      <c r="D106" s="561" t="s">
        <v>40</v>
      </c>
      <c r="E106" s="561">
        <v>25111</v>
      </c>
      <c r="F106" s="562">
        <v>43755</v>
      </c>
      <c r="G106" s="560" t="s">
        <v>1609</v>
      </c>
      <c r="H106" s="560">
        <v>7</v>
      </c>
      <c r="I106" s="560"/>
      <c r="J106" s="560"/>
      <c r="K106" s="560" t="s">
        <v>928</v>
      </c>
      <c r="L106" s="560" t="s">
        <v>60</v>
      </c>
      <c r="M106" s="560" t="s">
        <v>47</v>
      </c>
      <c r="N106" s="561">
        <v>20110</v>
      </c>
      <c r="O106" s="563" t="s">
        <v>1610</v>
      </c>
      <c r="P106" s="564">
        <v>18400000</v>
      </c>
      <c r="Q106" s="564">
        <v>7652186</v>
      </c>
      <c r="R106" s="564">
        <v>1000000</v>
      </c>
      <c r="S106" s="564">
        <v>1000000</v>
      </c>
      <c r="T106" s="564">
        <v>28052186</v>
      </c>
      <c r="U106" s="564">
        <v>35</v>
      </c>
      <c r="V106" s="564">
        <v>5</v>
      </c>
      <c r="W106" s="564">
        <v>40</v>
      </c>
      <c r="X106" s="564">
        <v>258.31</v>
      </c>
      <c r="Y106" s="564">
        <v>51382</v>
      </c>
      <c r="Z106" s="564">
        <v>1920</v>
      </c>
    </row>
    <row r="107" spans="1:26" s="554" customFormat="1" ht="21.95" customHeight="1">
      <c r="A107" s="560" t="s">
        <v>1611</v>
      </c>
      <c r="B107" s="560" t="s">
        <v>1612</v>
      </c>
      <c r="C107" s="560" t="s">
        <v>1613</v>
      </c>
      <c r="D107" s="561" t="s">
        <v>73</v>
      </c>
      <c r="E107" s="561">
        <v>22230</v>
      </c>
      <c r="F107" s="562">
        <v>43768</v>
      </c>
      <c r="G107" s="560" t="s">
        <v>1614</v>
      </c>
      <c r="H107" s="560">
        <v>8</v>
      </c>
      <c r="I107" s="560"/>
      <c r="J107" s="560"/>
      <c r="K107" s="560" t="s">
        <v>94</v>
      </c>
      <c r="L107" s="560" t="s">
        <v>85</v>
      </c>
      <c r="M107" s="560" t="s">
        <v>29</v>
      </c>
      <c r="N107" s="561">
        <v>74110</v>
      </c>
      <c r="O107" s="563"/>
      <c r="P107" s="564">
        <v>10000000</v>
      </c>
      <c r="Q107" s="564">
        <v>10000000</v>
      </c>
      <c r="R107" s="564">
        <v>6000000</v>
      </c>
      <c r="S107" s="564">
        <v>2000000</v>
      </c>
      <c r="T107" s="564">
        <v>28000000</v>
      </c>
      <c r="U107" s="564">
        <v>6</v>
      </c>
      <c r="V107" s="564">
        <v>5</v>
      </c>
      <c r="W107" s="564">
        <v>11</v>
      </c>
      <c r="X107" s="564">
        <v>428</v>
      </c>
      <c r="Y107" s="564">
        <v>992</v>
      </c>
      <c r="Z107" s="564">
        <v>805</v>
      </c>
    </row>
    <row r="108" spans="1:26" s="554" customFormat="1" ht="21.95" customHeight="1">
      <c r="A108" s="560" t="s">
        <v>1615</v>
      </c>
      <c r="B108" s="560" t="s">
        <v>1616</v>
      </c>
      <c r="C108" s="560" t="s">
        <v>1617</v>
      </c>
      <c r="D108" s="561">
        <v>14</v>
      </c>
      <c r="E108" s="561">
        <v>10795</v>
      </c>
      <c r="F108" s="562">
        <v>43748</v>
      </c>
      <c r="G108" s="560" t="s">
        <v>1618</v>
      </c>
      <c r="H108" s="560">
        <v>13</v>
      </c>
      <c r="I108" s="560" t="s">
        <v>52</v>
      </c>
      <c r="J108" s="560" t="s">
        <v>52</v>
      </c>
      <c r="K108" s="560" t="s">
        <v>1619</v>
      </c>
      <c r="L108" s="560" t="s">
        <v>1620</v>
      </c>
      <c r="M108" s="560" t="s">
        <v>942</v>
      </c>
      <c r="N108" s="561">
        <v>84000</v>
      </c>
      <c r="O108" s="563">
        <v>805213271</v>
      </c>
      <c r="P108" s="564">
        <v>10000000</v>
      </c>
      <c r="Q108" s="564">
        <v>6500000</v>
      </c>
      <c r="R108" s="564">
        <v>10000000</v>
      </c>
      <c r="S108" s="564">
        <v>1000000</v>
      </c>
      <c r="T108" s="564">
        <v>27500000</v>
      </c>
      <c r="U108" s="564">
        <v>31</v>
      </c>
      <c r="V108" s="564">
        <v>0</v>
      </c>
      <c r="W108" s="564">
        <v>31</v>
      </c>
      <c r="X108" s="564">
        <v>1083.5</v>
      </c>
      <c r="Y108" s="564">
        <v>18276</v>
      </c>
      <c r="Z108" s="564">
        <v>912</v>
      </c>
    </row>
    <row r="109" spans="1:26" s="554" customFormat="1" ht="21.95" customHeight="1">
      <c r="A109" s="560" t="s">
        <v>1621</v>
      </c>
      <c r="B109" s="560" t="s">
        <v>1622</v>
      </c>
      <c r="C109" s="560" t="s">
        <v>1623</v>
      </c>
      <c r="D109" s="561" t="s">
        <v>73</v>
      </c>
      <c r="E109" s="561">
        <v>22230</v>
      </c>
      <c r="F109" s="562">
        <v>43762</v>
      </c>
      <c r="G109" s="567" t="s">
        <v>1624</v>
      </c>
      <c r="H109" s="560">
        <v>5</v>
      </c>
      <c r="I109" s="560"/>
      <c r="J109" s="560"/>
      <c r="K109" s="560" t="s">
        <v>976</v>
      </c>
      <c r="L109" s="560" t="s">
        <v>49</v>
      </c>
      <c r="M109" s="560" t="s">
        <v>35</v>
      </c>
      <c r="N109" s="561">
        <v>12140</v>
      </c>
      <c r="O109" s="563"/>
      <c r="P109" s="564">
        <v>6800000</v>
      </c>
      <c r="Q109" s="564">
        <v>13800000</v>
      </c>
      <c r="R109" s="564">
        <v>2000000</v>
      </c>
      <c r="S109" s="564">
        <v>4000000</v>
      </c>
      <c r="T109" s="564">
        <v>26600000</v>
      </c>
      <c r="U109" s="564">
        <v>13</v>
      </c>
      <c r="V109" s="564">
        <v>11</v>
      </c>
      <c r="W109" s="564">
        <v>24</v>
      </c>
      <c r="X109" s="564">
        <v>488</v>
      </c>
      <c r="Y109" s="564">
        <v>2500</v>
      </c>
      <c r="Z109" s="564">
        <v>941</v>
      </c>
    </row>
    <row r="110" spans="1:26" s="554" customFormat="1" ht="21.95" customHeight="1">
      <c r="A110" s="560" t="s">
        <v>1625</v>
      </c>
      <c r="B110" s="560" t="s">
        <v>1626</v>
      </c>
      <c r="C110" s="560" t="s">
        <v>1627</v>
      </c>
      <c r="D110" s="561" t="s">
        <v>78</v>
      </c>
      <c r="E110" s="561">
        <v>8103</v>
      </c>
      <c r="F110" s="562">
        <v>43742</v>
      </c>
      <c r="G110" s="560" t="s">
        <v>1628</v>
      </c>
      <c r="H110" s="560">
        <v>4</v>
      </c>
      <c r="I110" s="560"/>
      <c r="J110" s="560"/>
      <c r="K110" s="560" t="s">
        <v>1629</v>
      </c>
      <c r="L110" s="560" t="s">
        <v>1630</v>
      </c>
      <c r="M110" s="560" t="s">
        <v>849</v>
      </c>
      <c r="N110" s="561">
        <v>86000</v>
      </c>
      <c r="O110" s="563"/>
      <c r="P110" s="564">
        <v>26000000</v>
      </c>
      <c r="Q110" s="564">
        <v>0</v>
      </c>
      <c r="R110" s="564">
        <v>500000</v>
      </c>
      <c r="S110" s="564">
        <v>100000</v>
      </c>
      <c r="T110" s="564">
        <v>26600000</v>
      </c>
      <c r="U110" s="564">
        <v>2</v>
      </c>
      <c r="V110" s="564">
        <v>0</v>
      </c>
      <c r="W110" s="564">
        <v>2</v>
      </c>
      <c r="X110" s="564">
        <v>260</v>
      </c>
      <c r="Y110" s="564">
        <v>41776</v>
      </c>
      <c r="Z110" s="564">
        <v>41776</v>
      </c>
    </row>
    <row r="111" spans="1:26" s="554" customFormat="1" ht="21.95" customHeight="1">
      <c r="A111" s="560" t="s">
        <v>1631</v>
      </c>
      <c r="B111" s="560" t="s">
        <v>1632</v>
      </c>
      <c r="C111" s="560" t="s">
        <v>1633</v>
      </c>
      <c r="D111" s="561" t="s">
        <v>337</v>
      </c>
      <c r="E111" s="561">
        <v>10304</v>
      </c>
      <c r="F111" s="562">
        <v>43756</v>
      </c>
      <c r="G111" s="560" t="s">
        <v>1634</v>
      </c>
      <c r="H111" s="560">
        <v>2</v>
      </c>
      <c r="I111" s="560"/>
      <c r="J111" s="560"/>
      <c r="K111" s="560" t="s">
        <v>94</v>
      </c>
      <c r="L111" s="560" t="s">
        <v>85</v>
      </c>
      <c r="M111" s="560" t="s">
        <v>29</v>
      </c>
      <c r="N111" s="561">
        <v>74110</v>
      </c>
      <c r="O111" s="563"/>
      <c r="P111" s="564">
        <v>1400000</v>
      </c>
      <c r="Q111" s="564">
        <v>9000000</v>
      </c>
      <c r="R111" s="564">
        <v>10000000</v>
      </c>
      <c r="S111" s="564">
        <v>6000000</v>
      </c>
      <c r="T111" s="564">
        <v>26400000</v>
      </c>
      <c r="U111" s="564">
        <v>14</v>
      </c>
      <c r="V111" s="564">
        <v>34</v>
      </c>
      <c r="W111" s="564">
        <v>48</v>
      </c>
      <c r="X111" s="564">
        <v>93</v>
      </c>
      <c r="Y111" s="564">
        <v>1500</v>
      </c>
      <c r="Z111" s="564">
        <v>850</v>
      </c>
    </row>
    <row r="112" spans="1:26" s="554" customFormat="1" ht="21.95" customHeight="1">
      <c r="A112" s="560" t="s">
        <v>1635</v>
      </c>
      <c r="B112" s="560" t="s">
        <v>1636</v>
      </c>
      <c r="C112" s="560" t="s">
        <v>1637</v>
      </c>
      <c r="D112" s="561" t="s">
        <v>79</v>
      </c>
      <c r="E112" s="561">
        <v>20232</v>
      </c>
      <c r="F112" s="562">
        <v>43759</v>
      </c>
      <c r="G112" s="565"/>
      <c r="H112" s="560">
        <v>4</v>
      </c>
      <c r="I112" s="560"/>
      <c r="J112" s="560"/>
      <c r="K112" s="560" t="s">
        <v>1638</v>
      </c>
      <c r="L112" s="560" t="s">
        <v>892</v>
      </c>
      <c r="M112" s="560" t="s">
        <v>80</v>
      </c>
      <c r="N112" s="561">
        <v>10310</v>
      </c>
      <c r="O112" s="563"/>
      <c r="P112" s="564">
        <v>20000000</v>
      </c>
      <c r="Q112" s="564">
        <v>3000000</v>
      </c>
      <c r="R112" s="564">
        <v>2000000</v>
      </c>
      <c r="S112" s="564">
        <v>1000000</v>
      </c>
      <c r="T112" s="564">
        <v>26000000</v>
      </c>
      <c r="U112" s="564">
        <v>7</v>
      </c>
      <c r="V112" s="564">
        <v>18</v>
      </c>
      <c r="W112" s="564">
        <v>25</v>
      </c>
      <c r="X112" s="564">
        <v>470</v>
      </c>
      <c r="Y112" s="564">
        <v>6500</v>
      </c>
      <c r="Z112" s="564">
        <v>3240</v>
      </c>
    </row>
    <row r="113" spans="1:26" s="554" customFormat="1" ht="21.95" customHeight="1">
      <c r="A113" s="560" t="s">
        <v>1639</v>
      </c>
      <c r="B113" s="560" t="s">
        <v>1640</v>
      </c>
      <c r="C113" s="560" t="s">
        <v>1637</v>
      </c>
      <c r="D113" s="561" t="s">
        <v>79</v>
      </c>
      <c r="E113" s="561">
        <v>20232</v>
      </c>
      <c r="F113" s="562">
        <v>43759</v>
      </c>
      <c r="G113" s="560" t="s">
        <v>1641</v>
      </c>
      <c r="H113" s="560">
        <v>4</v>
      </c>
      <c r="I113" s="560"/>
      <c r="J113" s="560"/>
      <c r="K113" s="560" t="s">
        <v>1638</v>
      </c>
      <c r="L113" s="560" t="s">
        <v>892</v>
      </c>
      <c r="M113" s="560" t="s">
        <v>80</v>
      </c>
      <c r="N113" s="561">
        <v>10310</v>
      </c>
      <c r="O113" s="563"/>
      <c r="P113" s="564">
        <v>20000000</v>
      </c>
      <c r="Q113" s="564">
        <v>3000000</v>
      </c>
      <c r="R113" s="564">
        <v>2000000</v>
      </c>
      <c r="S113" s="564">
        <v>1000000</v>
      </c>
      <c r="T113" s="564">
        <v>26000000</v>
      </c>
      <c r="U113" s="564">
        <v>7</v>
      </c>
      <c r="V113" s="564">
        <v>18</v>
      </c>
      <c r="W113" s="564">
        <v>25</v>
      </c>
      <c r="X113" s="564">
        <v>470</v>
      </c>
      <c r="Y113" s="564">
        <v>11306</v>
      </c>
      <c r="Z113" s="564">
        <v>4752</v>
      </c>
    </row>
    <row r="114" spans="1:26" s="554" customFormat="1" ht="21.95" customHeight="1">
      <c r="A114" s="560" t="s">
        <v>1642</v>
      </c>
      <c r="B114" s="560" t="s">
        <v>1643</v>
      </c>
      <c r="C114" s="560" t="s">
        <v>1644</v>
      </c>
      <c r="D114" s="561" t="s">
        <v>81</v>
      </c>
      <c r="E114" s="561">
        <v>52293</v>
      </c>
      <c r="F114" s="562">
        <v>43742</v>
      </c>
      <c r="G114" s="560" t="s">
        <v>1645</v>
      </c>
      <c r="H114" s="560">
        <v>2</v>
      </c>
      <c r="I114" s="560"/>
      <c r="J114" s="560"/>
      <c r="K114" s="560" t="s">
        <v>832</v>
      </c>
      <c r="L114" s="560" t="s">
        <v>28</v>
      </c>
      <c r="M114" s="560" t="s">
        <v>29</v>
      </c>
      <c r="N114" s="561">
        <v>74000</v>
      </c>
      <c r="O114" s="563"/>
      <c r="P114" s="564">
        <v>2350000</v>
      </c>
      <c r="Q114" s="564">
        <v>2400000</v>
      </c>
      <c r="R114" s="564">
        <v>6000000</v>
      </c>
      <c r="S114" s="564">
        <v>15000000</v>
      </c>
      <c r="T114" s="564">
        <v>25750000</v>
      </c>
      <c r="U114" s="564">
        <v>5</v>
      </c>
      <c r="V114" s="564">
        <v>10</v>
      </c>
      <c r="W114" s="564">
        <v>15</v>
      </c>
      <c r="X114" s="564">
        <v>105</v>
      </c>
      <c r="Y114" s="564">
        <v>672</v>
      </c>
      <c r="Z114" s="564">
        <v>672</v>
      </c>
    </row>
    <row r="115" spans="1:26" s="554" customFormat="1" ht="21.95" customHeight="1">
      <c r="A115" s="560" t="s">
        <v>1646</v>
      </c>
      <c r="B115" s="560" t="s">
        <v>977</v>
      </c>
      <c r="C115" s="560" t="s">
        <v>119</v>
      </c>
      <c r="D115" s="561">
        <v>105</v>
      </c>
      <c r="E115" s="561">
        <v>38211</v>
      </c>
      <c r="F115" s="562">
        <v>43740</v>
      </c>
      <c r="G115" s="560">
        <v>90</v>
      </c>
      <c r="H115" s="560">
        <v>2</v>
      </c>
      <c r="I115" s="560"/>
      <c r="J115" s="560"/>
      <c r="K115" s="560" t="s">
        <v>896</v>
      </c>
      <c r="L115" s="560" t="s">
        <v>917</v>
      </c>
      <c r="M115" s="560" t="s">
        <v>62</v>
      </c>
      <c r="N115" s="561">
        <v>73130</v>
      </c>
      <c r="O115" s="563"/>
      <c r="P115" s="564">
        <v>0</v>
      </c>
      <c r="Q115" s="564">
        <v>15000000</v>
      </c>
      <c r="R115" s="564">
        <v>500000</v>
      </c>
      <c r="S115" s="564">
        <v>10000000</v>
      </c>
      <c r="T115" s="564">
        <v>25500000</v>
      </c>
      <c r="U115" s="564">
        <v>7</v>
      </c>
      <c r="V115" s="564">
        <v>3</v>
      </c>
      <c r="W115" s="564">
        <v>10</v>
      </c>
      <c r="X115" s="564">
        <v>314.36</v>
      </c>
      <c r="Y115" s="564">
        <v>6087</v>
      </c>
      <c r="Z115" s="564">
        <v>1135</v>
      </c>
    </row>
    <row r="116" spans="1:26" s="554" customFormat="1" ht="21.95" customHeight="1">
      <c r="A116" s="560" t="s">
        <v>1647</v>
      </c>
      <c r="B116" s="560" t="s">
        <v>1648</v>
      </c>
      <c r="C116" s="560" t="s">
        <v>98</v>
      </c>
      <c r="D116" s="561" t="s">
        <v>99</v>
      </c>
      <c r="E116" s="561">
        <v>23953</v>
      </c>
      <c r="F116" s="562">
        <v>43760</v>
      </c>
      <c r="G116" s="560" t="s">
        <v>1649</v>
      </c>
      <c r="H116" s="560">
        <v>5</v>
      </c>
      <c r="I116" s="560"/>
      <c r="J116" s="560"/>
      <c r="K116" s="560" t="s">
        <v>1650</v>
      </c>
      <c r="L116" s="560" t="s">
        <v>1651</v>
      </c>
      <c r="M116" s="560" t="s">
        <v>118</v>
      </c>
      <c r="N116" s="561">
        <v>50000</v>
      </c>
      <c r="O116" s="563" t="s">
        <v>1652</v>
      </c>
      <c r="P116" s="564">
        <v>6000000</v>
      </c>
      <c r="Q116" s="564">
        <v>5000000</v>
      </c>
      <c r="R116" s="564">
        <v>10000000</v>
      </c>
      <c r="S116" s="564">
        <v>4000000</v>
      </c>
      <c r="T116" s="564">
        <v>25000000</v>
      </c>
      <c r="U116" s="564">
        <v>15</v>
      </c>
      <c r="V116" s="564">
        <v>3</v>
      </c>
      <c r="W116" s="564">
        <v>18</v>
      </c>
      <c r="X116" s="564">
        <v>294.42</v>
      </c>
      <c r="Y116" s="564">
        <v>22620</v>
      </c>
      <c r="Z116" s="564">
        <v>1600</v>
      </c>
    </row>
    <row r="117" spans="1:26" s="554" customFormat="1" ht="21.95" customHeight="1">
      <c r="A117" s="560" t="s">
        <v>1653</v>
      </c>
      <c r="B117" s="560" t="s">
        <v>1654</v>
      </c>
      <c r="C117" s="560" t="s">
        <v>1655</v>
      </c>
      <c r="D117" s="561" t="s">
        <v>335</v>
      </c>
      <c r="E117" s="561">
        <v>10291</v>
      </c>
      <c r="F117" s="562">
        <v>43748</v>
      </c>
      <c r="G117" s="560" t="s">
        <v>1656</v>
      </c>
      <c r="H117" s="560">
        <v>1</v>
      </c>
      <c r="I117" s="560"/>
      <c r="J117" s="560"/>
      <c r="K117" s="560" t="s">
        <v>1657</v>
      </c>
      <c r="L117" s="560" t="s">
        <v>887</v>
      </c>
      <c r="M117" s="560" t="s">
        <v>849</v>
      </c>
      <c r="N117" s="561">
        <v>86220</v>
      </c>
      <c r="O117" s="563"/>
      <c r="P117" s="564">
        <v>6000000</v>
      </c>
      <c r="Q117" s="564">
        <v>6000000</v>
      </c>
      <c r="R117" s="564">
        <v>2000000</v>
      </c>
      <c r="S117" s="564">
        <v>10000000</v>
      </c>
      <c r="T117" s="564">
        <v>24000000</v>
      </c>
      <c r="U117" s="564">
        <v>68</v>
      </c>
      <c r="V117" s="564">
        <v>8</v>
      </c>
      <c r="W117" s="564">
        <v>76</v>
      </c>
      <c r="X117" s="564">
        <v>258</v>
      </c>
      <c r="Y117" s="564">
        <v>50052</v>
      </c>
      <c r="Z117" s="564">
        <v>50052</v>
      </c>
    </row>
    <row r="118" spans="1:26" s="554" customFormat="1" ht="21.95" customHeight="1">
      <c r="A118" s="560" t="s">
        <v>1658</v>
      </c>
      <c r="B118" s="560" t="s">
        <v>1659</v>
      </c>
      <c r="C118" s="560" t="s">
        <v>1660</v>
      </c>
      <c r="D118" s="561" t="s">
        <v>351</v>
      </c>
      <c r="E118" s="561">
        <v>15209</v>
      </c>
      <c r="F118" s="562">
        <v>43746</v>
      </c>
      <c r="G118" s="560" t="s">
        <v>1661</v>
      </c>
      <c r="H118" s="560">
        <v>5</v>
      </c>
      <c r="I118" s="560" t="s">
        <v>1662</v>
      </c>
      <c r="J118" s="560" t="s">
        <v>898</v>
      </c>
      <c r="K118" s="560" t="s">
        <v>1663</v>
      </c>
      <c r="L118" s="560" t="s">
        <v>1664</v>
      </c>
      <c r="M118" s="560" t="s">
        <v>54</v>
      </c>
      <c r="N118" s="561">
        <v>10150</v>
      </c>
      <c r="O118" s="563"/>
      <c r="P118" s="564">
        <v>10000000</v>
      </c>
      <c r="Q118" s="564">
        <v>2000000</v>
      </c>
      <c r="R118" s="564">
        <v>10000000</v>
      </c>
      <c r="S118" s="564">
        <v>2000000</v>
      </c>
      <c r="T118" s="564">
        <v>24000000</v>
      </c>
      <c r="U118" s="564">
        <v>8</v>
      </c>
      <c r="V118" s="564">
        <v>7</v>
      </c>
      <c r="W118" s="564">
        <v>15</v>
      </c>
      <c r="X118" s="564">
        <v>1366.6</v>
      </c>
      <c r="Y118" s="564">
        <v>2394</v>
      </c>
      <c r="Z118" s="564">
        <v>1260</v>
      </c>
    </row>
    <row r="119" spans="1:26" s="554" customFormat="1" ht="21.95" customHeight="1">
      <c r="A119" s="560" t="s">
        <v>1665</v>
      </c>
      <c r="B119" s="560" t="s">
        <v>1666</v>
      </c>
      <c r="C119" s="560" t="s">
        <v>1667</v>
      </c>
      <c r="D119" s="561" t="s">
        <v>75</v>
      </c>
      <c r="E119" s="561">
        <v>1630</v>
      </c>
      <c r="F119" s="562">
        <v>43760</v>
      </c>
      <c r="G119" s="560" t="s">
        <v>1668</v>
      </c>
      <c r="H119" s="560">
        <v>13</v>
      </c>
      <c r="I119" s="560"/>
      <c r="J119" s="560"/>
      <c r="K119" s="560" t="s">
        <v>1669</v>
      </c>
      <c r="L119" s="560" t="s">
        <v>1670</v>
      </c>
      <c r="M119" s="560" t="s">
        <v>118</v>
      </c>
      <c r="N119" s="561">
        <v>50280</v>
      </c>
      <c r="O119" s="563"/>
      <c r="P119" s="564">
        <v>10000000</v>
      </c>
      <c r="Q119" s="564">
        <v>5000000</v>
      </c>
      <c r="R119" s="564">
        <v>5000000</v>
      </c>
      <c r="S119" s="564">
        <v>3000000</v>
      </c>
      <c r="T119" s="564">
        <v>23000000</v>
      </c>
      <c r="U119" s="564">
        <v>5</v>
      </c>
      <c r="V119" s="564">
        <v>2</v>
      </c>
      <c r="W119" s="564">
        <v>7</v>
      </c>
      <c r="X119" s="564">
        <v>476</v>
      </c>
      <c r="Y119" s="564">
        <v>7986</v>
      </c>
      <c r="Z119" s="564">
        <v>1819</v>
      </c>
    </row>
    <row r="120" spans="1:26" s="554" customFormat="1" ht="21.95" customHeight="1">
      <c r="A120" s="560" t="s">
        <v>1671</v>
      </c>
      <c r="B120" s="560" t="s">
        <v>1672</v>
      </c>
      <c r="C120" s="560" t="s">
        <v>884</v>
      </c>
      <c r="D120" s="561" t="s">
        <v>78</v>
      </c>
      <c r="E120" s="561">
        <v>8103</v>
      </c>
      <c r="F120" s="562">
        <v>43760</v>
      </c>
      <c r="G120" s="560" t="s">
        <v>1673</v>
      </c>
      <c r="H120" s="560">
        <v>4</v>
      </c>
      <c r="I120" s="560"/>
      <c r="J120" s="560"/>
      <c r="K120" s="560" t="s">
        <v>1674</v>
      </c>
      <c r="L120" s="560" t="s">
        <v>1675</v>
      </c>
      <c r="M120" s="560" t="s">
        <v>57</v>
      </c>
      <c r="N120" s="561">
        <v>84210</v>
      </c>
      <c r="O120" s="563"/>
      <c r="P120" s="564">
        <v>12000000</v>
      </c>
      <c r="Q120" s="564">
        <v>0</v>
      </c>
      <c r="R120" s="564">
        <v>10000000</v>
      </c>
      <c r="S120" s="564">
        <v>1000000</v>
      </c>
      <c r="T120" s="564">
        <v>23000000</v>
      </c>
      <c r="U120" s="564">
        <v>3</v>
      </c>
      <c r="V120" s="564">
        <v>0</v>
      </c>
      <c r="W120" s="564">
        <v>3</v>
      </c>
      <c r="X120" s="564">
        <v>185</v>
      </c>
      <c r="Y120" s="564">
        <v>10731</v>
      </c>
      <c r="Z120" s="564">
        <v>0</v>
      </c>
    </row>
    <row r="121" spans="1:26" s="554" customFormat="1" ht="21.95" customHeight="1">
      <c r="A121" s="560" t="s">
        <v>1676</v>
      </c>
      <c r="B121" s="560" t="s">
        <v>1677</v>
      </c>
      <c r="C121" s="560" t="s">
        <v>98</v>
      </c>
      <c r="D121" s="561" t="s">
        <v>99</v>
      </c>
      <c r="E121" s="561">
        <v>23953</v>
      </c>
      <c r="F121" s="562">
        <v>43768</v>
      </c>
      <c r="G121" s="560" t="s">
        <v>1678</v>
      </c>
      <c r="H121" s="560">
        <v>3</v>
      </c>
      <c r="I121" s="560" t="s">
        <v>52</v>
      </c>
      <c r="J121" s="560" t="s">
        <v>52</v>
      </c>
      <c r="K121" s="560" t="s">
        <v>1679</v>
      </c>
      <c r="L121" s="560" t="s">
        <v>1680</v>
      </c>
      <c r="M121" s="560" t="s">
        <v>100</v>
      </c>
      <c r="N121" s="561">
        <v>80350</v>
      </c>
      <c r="O121" s="563"/>
      <c r="P121" s="564">
        <v>1500000</v>
      </c>
      <c r="Q121" s="564">
        <v>0</v>
      </c>
      <c r="R121" s="564">
        <v>10000000</v>
      </c>
      <c r="S121" s="564">
        <v>10000000</v>
      </c>
      <c r="T121" s="564">
        <v>21500000</v>
      </c>
      <c r="U121" s="564">
        <v>5</v>
      </c>
      <c r="V121" s="564">
        <v>1</v>
      </c>
      <c r="W121" s="564">
        <v>6</v>
      </c>
      <c r="X121" s="564">
        <v>166.7</v>
      </c>
      <c r="Y121" s="564">
        <v>8000</v>
      </c>
      <c r="Z121" s="564">
        <v>0</v>
      </c>
    </row>
    <row r="122" spans="1:26" s="554" customFormat="1" ht="21.95" customHeight="1">
      <c r="A122" s="560" t="s">
        <v>1681</v>
      </c>
      <c r="B122" s="560" t="s">
        <v>1682</v>
      </c>
      <c r="C122" s="560" t="s">
        <v>1683</v>
      </c>
      <c r="D122" s="561" t="s">
        <v>27</v>
      </c>
      <c r="E122" s="561">
        <v>10774</v>
      </c>
      <c r="F122" s="562">
        <v>43760</v>
      </c>
      <c r="G122" s="560">
        <v>518</v>
      </c>
      <c r="H122" s="560">
        <v>3</v>
      </c>
      <c r="I122" s="560"/>
      <c r="J122" s="560" t="s">
        <v>1684</v>
      </c>
      <c r="K122" s="560" t="s">
        <v>1685</v>
      </c>
      <c r="L122" s="560" t="s">
        <v>1277</v>
      </c>
      <c r="M122" s="560" t="s">
        <v>37</v>
      </c>
      <c r="N122" s="561">
        <v>10290</v>
      </c>
      <c r="O122" s="563" t="s">
        <v>1686</v>
      </c>
      <c r="P122" s="564">
        <v>10000000</v>
      </c>
      <c r="Q122" s="564">
        <v>5000000</v>
      </c>
      <c r="R122" s="564">
        <v>5000000</v>
      </c>
      <c r="S122" s="564">
        <v>1500000</v>
      </c>
      <c r="T122" s="564">
        <v>21500000</v>
      </c>
      <c r="U122" s="564">
        <v>9</v>
      </c>
      <c r="V122" s="564">
        <v>5</v>
      </c>
      <c r="W122" s="564">
        <v>14</v>
      </c>
      <c r="X122" s="564">
        <v>487.3</v>
      </c>
      <c r="Y122" s="564">
        <v>18068</v>
      </c>
      <c r="Z122" s="564">
        <v>600</v>
      </c>
    </row>
    <row r="123" spans="1:26" s="554" customFormat="1" ht="21.95" customHeight="1">
      <c r="A123" s="560" t="s">
        <v>1687</v>
      </c>
      <c r="B123" s="560" t="s">
        <v>1688</v>
      </c>
      <c r="C123" s="560" t="s">
        <v>1689</v>
      </c>
      <c r="D123" s="561">
        <v>37</v>
      </c>
      <c r="E123" s="561">
        <v>31001</v>
      </c>
      <c r="F123" s="562">
        <v>43741</v>
      </c>
      <c r="G123" s="560">
        <v>43718</v>
      </c>
      <c r="H123" s="560">
        <v>1</v>
      </c>
      <c r="I123" s="560"/>
      <c r="J123" s="560"/>
      <c r="K123" s="560" t="s">
        <v>33</v>
      </c>
      <c r="L123" s="560" t="s">
        <v>28</v>
      </c>
      <c r="M123" s="560" t="s">
        <v>29</v>
      </c>
      <c r="N123" s="561">
        <v>74000</v>
      </c>
      <c r="O123" s="563" t="s">
        <v>1690</v>
      </c>
      <c r="P123" s="564">
        <v>15000000</v>
      </c>
      <c r="Q123" s="564">
        <v>5000000</v>
      </c>
      <c r="R123" s="564">
        <v>1000000</v>
      </c>
      <c r="S123" s="564">
        <v>500000</v>
      </c>
      <c r="T123" s="564">
        <v>21500000</v>
      </c>
      <c r="U123" s="564">
        <v>9</v>
      </c>
      <c r="V123" s="564">
        <v>1</v>
      </c>
      <c r="W123" s="564">
        <v>10</v>
      </c>
      <c r="X123" s="564">
        <v>99</v>
      </c>
      <c r="Y123" s="564">
        <v>6252</v>
      </c>
      <c r="Z123" s="564">
        <v>1000</v>
      </c>
    </row>
    <row r="124" spans="1:26" s="554" customFormat="1" ht="21.95" customHeight="1">
      <c r="A124" s="560" t="s">
        <v>1691</v>
      </c>
      <c r="B124" s="560" t="s">
        <v>1692</v>
      </c>
      <c r="C124" s="560" t="s">
        <v>1693</v>
      </c>
      <c r="D124" s="561" t="s">
        <v>593</v>
      </c>
      <c r="E124" s="561">
        <v>20231</v>
      </c>
      <c r="F124" s="562">
        <v>43768</v>
      </c>
      <c r="G124" s="560" t="s">
        <v>1694</v>
      </c>
      <c r="H124" s="560">
        <v>5</v>
      </c>
      <c r="I124" s="560"/>
      <c r="J124" s="560"/>
      <c r="K124" s="560" t="s">
        <v>1394</v>
      </c>
      <c r="L124" s="560" t="s">
        <v>847</v>
      </c>
      <c r="M124" s="560" t="s">
        <v>91</v>
      </c>
      <c r="N124" s="561">
        <v>45000</v>
      </c>
      <c r="O124" s="563">
        <v>816262217</v>
      </c>
      <c r="P124" s="564">
        <v>10000000</v>
      </c>
      <c r="Q124" s="564">
        <v>5000000</v>
      </c>
      <c r="R124" s="564">
        <v>1000000</v>
      </c>
      <c r="S124" s="564">
        <v>5000000</v>
      </c>
      <c r="T124" s="564">
        <v>21000000</v>
      </c>
      <c r="U124" s="564">
        <v>5</v>
      </c>
      <c r="V124" s="564">
        <v>5</v>
      </c>
      <c r="W124" s="564">
        <v>10</v>
      </c>
      <c r="X124" s="564">
        <v>95</v>
      </c>
      <c r="Y124" s="564">
        <v>12000</v>
      </c>
      <c r="Z124" s="564">
        <v>1162</v>
      </c>
    </row>
    <row r="125" spans="1:26" s="554" customFormat="1" ht="21.95" customHeight="1">
      <c r="A125" s="560" t="s">
        <v>1695</v>
      </c>
      <c r="B125" s="560" t="s">
        <v>1696</v>
      </c>
      <c r="C125" s="560" t="s">
        <v>1697</v>
      </c>
      <c r="D125" s="561" t="s">
        <v>108</v>
      </c>
      <c r="E125" s="561">
        <v>1630</v>
      </c>
      <c r="F125" s="562">
        <v>43760</v>
      </c>
      <c r="G125" s="560" t="s">
        <v>1698</v>
      </c>
      <c r="H125" s="560">
        <v>1</v>
      </c>
      <c r="I125" s="560"/>
      <c r="J125" s="560" t="s">
        <v>1699</v>
      </c>
      <c r="K125" s="560" t="s">
        <v>1700</v>
      </c>
      <c r="L125" s="560" t="s">
        <v>1701</v>
      </c>
      <c r="M125" s="560" t="s">
        <v>118</v>
      </c>
      <c r="N125" s="561">
        <v>50190</v>
      </c>
      <c r="O125" s="563"/>
      <c r="P125" s="564">
        <v>5000000</v>
      </c>
      <c r="Q125" s="564">
        <v>5000000</v>
      </c>
      <c r="R125" s="564">
        <v>6000000</v>
      </c>
      <c r="S125" s="564">
        <v>5000000</v>
      </c>
      <c r="T125" s="564">
        <v>21000000</v>
      </c>
      <c r="U125" s="564">
        <v>3</v>
      </c>
      <c r="V125" s="564">
        <v>5</v>
      </c>
      <c r="W125" s="564">
        <v>8</v>
      </c>
      <c r="X125" s="564">
        <v>394.5</v>
      </c>
      <c r="Y125" s="564">
        <v>3560</v>
      </c>
      <c r="Z125" s="564">
        <v>990</v>
      </c>
    </row>
    <row r="126" spans="1:26" s="554" customFormat="1" ht="21.95" customHeight="1">
      <c r="A126" s="560" t="s">
        <v>1702</v>
      </c>
      <c r="B126" s="560" t="s">
        <v>1703</v>
      </c>
      <c r="C126" s="560" t="s">
        <v>119</v>
      </c>
      <c r="D126" s="561">
        <v>105</v>
      </c>
      <c r="E126" s="561">
        <v>38211</v>
      </c>
      <c r="F126" s="562">
        <v>43745</v>
      </c>
      <c r="G126" s="560">
        <v>88</v>
      </c>
      <c r="H126" s="560">
        <v>6</v>
      </c>
      <c r="I126" s="560"/>
      <c r="J126" s="560"/>
      <c r="K126" s="560" t="s">
        <v>990</v>
      </c>
      <c r="L126" s="560" t="s">
        <v>85</v>
      </c>
      <c r="M126" s="560" t="s">
        <v>29</v>
      </c>
      <c r="N126" s="561">
        <v>74110</v>
      </c>
      <c r="O126" s="563"/>
      <c r="P126" s="564">
        <v>5000000</v>
      </c>
      <c r="Q126" s="564">
        <v>10000000</v>
      </c>
      <c r="R126" s="564">
        <v>5000000</v>
      </c>
      <c r="S126" s="564">
        <v>1000000</v>
      </c>
      <c r="T126" s="564">
        <v>21000000</v>
      </c>
      <c r="U126" s="564">
        <v>4</v>
      </c>
      <c r="V126" s="564">
        <v>3</v>
      </c>
      <c r="W126" s="564">
        <v>7</v>
      </c>
      <c r="X126" s="564">
        <v>429</v>
      </c>
      <c r="Y126" s="564">
        <v>300</v>
      </c>
      <c r="Z126" s="564">
        <v>300</v>
      </c>
    </row>
    <row r="127" spans="1:26" s="554" customFormat="1" ht="21.95" customHeight="1">
      <c r="A127" s="560" t="s">
        <v>1704</v>
      </c>
      <c r="B127" s="560" t="s">
        <v>1703</v>
      </c>
      <c r="C127" s="560" t="s">
        <v>119</v>
      </c>
      <c r="D127" s="561">
        <v>105</v>
      </c>
      <c r="E127" s="561">
        <v>38211</v>
      </c>
      <c r="F127" s="562">
        <v>43745</v>
      </c>
      <c r="G127" s="560" t="s">
        <v>1705</v>
      </c>
      <c r="H127" s="560">
        <v>6</v>
      </c>
      <c r="I127" s="560"/>
      <c r="J127" s="560"/>
      <c r="K127" s="560" t="s">
        <v>990</v>
      </c>
      <c r="L127" s="560" t="s">
        <v>85</v>
      </c>
      <c r="M127" s="560" t="s">
        <v>29</v>
      </c>
      <c r="N127" s="561">
        <v>74110</v>
      </c>
      <c r="O127" s="563"/>
      <c r="P127" s="564">
        <v>5000000</v>
      </c>
      <c r="Q127" s="564">
        <v>10000000</v>
      </c>
      <c r="R127" s="564">
        <v>5000000</v>
      </c>
      <c r="S127" s="564">
        <v>1000000</v>
      </c>
      <c r="T127" s="564">
        <v>21000000</v>
      </c>
      <c r="U127" s="564">
        <v>4</v>
      </c>
      <c r="V127" s="564">
        <v>3</v>
      </c>
      <c r="W127" s="564">
        <v>7</v>
      </c>
      <c r="X127" s="564">
        <v>429</v>
      </c>
      <c r="Y127" s="564">
        <v>400</v>
      </c>
      <c r="Z127" s="564">
        <v>400</v>
      </c>
    </row>
    <row r="128" spans="1:26" s="554" customFormat="1" ht="21.95" customHeight="1">
      <c r="A128" s="560" t="s">
        <v>1706</v>
      </c>
      <c r="B128" s="560" t="s">
        <v>1707</v>
      </c>
      <c r="C128" s="560" t="s">
        <v>119</v>
      </c>
      <c r="D128" s="561">
        <v>105</v>
      </c>
      <c r="E128" s="561">
        <v>38211</v>
      </c>
      <c r="F128" s="562">
        <v>43763</v>
      </c>
      <c r="G128" s="560" t="s">
        <v>1708</v>
      </c>
      <c r="H128" s="560">
        <v>9</v>
      </c>
      <c r="I128" s="560" t="s">
        <v>1709</v>
      </c>
      <c r="J128" s="560" t="s">
        <v>855</v>
      </c>
      <c r="K128" s="560" t="s">
        <v>32</v>
      </c>
      <c r="L128" s="560" t="s">
        <v>839</v>
      </c>
      <c r="M128" s="560" t="s">
        <v>37</v>
      </c>
      <c r="N128" s="561">
        <v>10540</v>
      </c>
      <c r="O128" s="563"/>
      <c r="P128" s="564">
        <v>10000000</v>
      </c>
      <c r="Q128" s="564">
        <v>5000000</v>
      </c>
      <c r="R128" s="564">
        <v>2500000</v>
      </c>
      <c r="S128" s="564">
        <v>3000000</v>
      </c>
      <c r="T128" s="564">
        <v>20500000</v>
      </c>
      <c r="U128" s="564">
        <v>8</v>
      </c>
      <c r="V128" s="564">
        <v>0</v>
      </c>
      <c r="W128" s="564">
        <v>8</v>
      </c>
      <c r="X128" s="564">
        <v>565</v>
      </c>
      <c r="Y128" s="564">
        <v>1600</v>
      </c>
      <c r="Z128" s="564">
        <v>600</v>
      </c>
    </row>
    <row r="129" spans="1:26" s="554" customFormat="1" ht="21.95" customHeight="1">
      <c r="A129" s="560" t="s">
        <v>1710</v>
      </c>
      <c r="B129" s="560" t="s">
        <v>1711</v>
      </c>
      <c r="C129" s="560" t="s">
        <v>1008</v>
      </c>
      <c r="D129" s="561" t="s">
        <v>44</v>
      </c>
      <c r="E129" s="561">
        <v>25922</v>
      </c>
      <c r="F129" s="562">
        <v>43748</v>
      </c>
      <c r="G129" s="560" t="s">
        <v>1712</v>
      </c>
      <c r="H129" s="560">
        <v>10</v>
      </c>
      <c r="I129" s="560"/>
      <c r="J129" s="560" t="s">
        <v>898</v>
      </c>
      <c r="K129" s="560" t="s">
        <v>993</v>
      </c>
      <c r="L129" s="560" t="s">
        <v>28</v>
      </c>
      <c r="M129" s="560" t="s">
        <v>29</v>
      </c>
      <c r="N129" s="561">
        <v>10290</v>
      </c>
      <c r="O129" s="563"/>
      <c r="P129" s="564">
        <v>3000000</v>
      </c>
      <c r="Q129" s="564">
        <v>10000000</v>
      </c>
      <c r="R129" s="564">
        <v>3000000</v>
      </c>
      <c r="S129" s="564">
        <v>4000000</v>
      </c>
      <c r="T129" s="564">
        <v>20000000</v>
      </c>
      <c r="U129" s="564">
        <v>10</v>
      </c>
      <c r="V129" s="564">
        <v>0</v>
      </c>
      <c r="W129" s="564">
        <v>10</v>
      </c>
      <c r="X129" s="564">
        <v>197.5</v>
      </c>
      <c r="Y129" s="564">
        <v>2444</v>
      </c>
      <c r="Z129" s="564">
        <v>438</v>
      </c>
    </row>
    <row r="130" spans="1:26" s="554" customFormat="1" ht="21.95" customHeight="1">
      <c r="A130" s="560" t="s">
        <v>1713</v>
      </c>
      <c r="B130" s="560" t="s">
        <v>1714</v>
      </c>
      <c r="C130" s="560" t="s">
        <v>1715</v>
      </c>
      <c r="D130" s="561" t="s">
        <v>105</v>
      </c>
      <c r="E130" s="561">
        <v>25910</v>
      </c>
      <c r="F130" s="562">
        <v>43739</v>
      </c>
      <c r="G130" s="560" t="s">
        <v>1716</v>
      </c>
      <c r="H130" s="560">
        <v>4</v>
      </c>
      <c r="I130" s="560"/>
      <c r="J130" s="560" t="s">
        <v>1717</v>
      </c>
      <c r="K130" s="560" t="s">
        <v>1000</v>
      </c>
      <c r="L130" s="560" t="s">
        <v>28</v>
      </c>
      <c r="M130" s="560" t="s">
        <v>29</v>
      </c>
      <c r="N130" s="561">
        <v>74000</v>
      </c>
      <c r="O130" s="563"/>
      <c r="P130" s="564">
        <v>4000000</v>
      </c>
      <c r="Q130" s="564">
        <v>8000000</v>
      </c>
      <c r="R130" s="564">
        <v>7000000</v>
      </c>
      <c r="S130" s="564">
        <v>1000000</v>
      </c>
      <c r="T130" s="564">
        <v>20000000</v>
      </c>
      <c r="U130" s="564">
        <v>20</v>
      </c>
      <c r="V130" s="564">
        <v>5</v>
      </c>
      <c r="W130" s="564">
        <v>25</v>
      </c>
      <c r="X130" s="564">
        <v>498</v>
      </c>
      <c r="Y130" s="564">
        <v>4268</v>
      </c>
      <c r="Z130" s="564">
        <v>2000</v>
      </c>
    </row>
    <row r="131" spans="1:26" s="554" customFormat="1" ht="21.95" customHeight="1">
      <c r="A131" s="560" t="s">
        <v>1718</v>
      </c>
      <c r="B131" s="560" t="s">
        <v>1719</v>
      </c>
      <c r="C131" s="560" t="s">
        <v>175</v>
      </c>
      <c r="D131" s="561" t="s">
        <v>102</v>
      </c>
      <c r="E131" s="561">
        <v>16220</v>
      </c>
      <c r="F131" s="562">
        <v>43749</v>
      </c>
      <c r="G131" s="560">
        <v>124</v>
      </c>
      <c r="H131" s="560">
        <v>9</v>
      </c>
      <c r="I131" s="560"/>
      <c r="J131" s="560" t="s">
        <v>1720</v>
      </c>
      <c r="K131" s="560" t="s">
        <v>1012</v>
      </c>
      <c r="L131" s="560" t="s">
        <v>883</v>
      </c>
      <c r="M131" s="560" t="s">
        <v>59</v>
      </c>
      <c r="N131" s="561">
        <v>70000</v>
      </c>
      <c r="O131" s="563" t="s">
        <v>1721</v>
      </c>
      <c r="P131" s="564">
        <v>10000000</v>
      </c>
      <c r="Q131" s="564">
        <v>5000000</v>
      </c>
      <c r="R131" s="564">
        <v>1000000</v>
      </c>
      <c r="S131" s="564">
        <v>4000000</v>
      </c>
      <c r="T131" s="564">
        <v>20000000</v>
      </c>
      <c r="U131" s="564">
        <v>9</v>
      </c>
      <c r="V131" s="564">
        <v>0</v>
      </c>
      <c r="W131" s="564">
        <v>9</v>
      </c>
      <c r="X131" s="564">
        <v>148.5</v>
      </c>
      <c r="Y131" s="564">
        <v>41884</v>
      </c>
      <c r="Z131" s="564">
        <v>4236</v>
      </c>
    </row>
    <row r="132" spans="1:26" s="554" customFormat="1" ht="21.95" customHeight="1">
      <c r="A132" s="560" t="s">
        <v>1722</v>
      </c>
      <c r="B132" s="560" t="s">
        <v>1723</v>
      </c>
      <c r="C132" s="560" t="s">
        <v>1724</v>
      </c>
      <c r="D132" s="561" t="s">
        <v>42</v>
      </c>
      <c r="E132" s="561">
        <v>17012</v>
      </c>
      <c r="F132" s="562">
        <v>43769</v>
      </c>
      <c r="G132" s="560">
        <v>88</v>
      </c>
      <c r="H132" s="560"/>
      <c r="I132" s="560"/>
      <c r="J132" s="560"/>
      <c r="K132" s="560" t="s">
        <v>1725</v>
      </c>
      <c r="L132" s="560" t="s">
        <v>60</v>
      </c>
      <c r="M132" s="560" t="s">
        <v>47</v>
      </c>
      <c r="N132" s="561">
        <v>21140</v>
      </c>
      <c r="O132" s="563"/>
      <c r="P132" s="564">
        <v>0</v>
      </c>
      <c r="Q132" s="564">
        <v>5000000</v>
      </c>
      <c r="R132" s="564">
        <v>5000000</v>
      </c>
      <c r="S132" s="564">
        <v>10000000</v>
      </c>
      <c r="T132" s="564">
        <v>20000000</v>
      </c>
      <c r="U132" s="564">
        <v>35</v>
      </c>
      <c r="V132" s="564">
        <v>20</v>
      </c>
      <c r="W132" s="564">
        <v>55</v>
      </c>
      <c r="X132" s="564">
        <v>496.8</v>
      </c>
      <c r="Y132" s="564">
        <v>140102</v>
      </c>
      <c r="Z132" s="564">
        <v>5000</v>
      </c>
    </row>
    <row r="133" spans="1:26" s="554" customFormat="1" ht="21.95" customHeight="1">
      <c r="A133" s="560" t="s">
        <v>1726</v>
      </c>
      <c r="B133" s="560" t="s">
        <v>1727</v>
      </c>
      <c r="C133" s="560" t="s">
        <v>1728</v>
      </c>
      <c r="D133" s="561" t="s">
        <v>51</v>
      </c>
      <c r="E133" s="561">
        <v>22220</v>
      </c>
      <c r="F133" s="562">
        <v>43762</v>
      </c>
      <c r="G133" s="560">
        <v>194</v>
      </c>
      <c r="H133" s="560">
        <v>1</v>
      </c>
      <c r="I133" s="560"/>
      <c r="J133" s="560"/>
      <c r="K133" s="560" t="s">
        <v>1729</v>
      </c>
      <c r="L133" s="560" t="s">
        <v>1730</v>
      </c>
      <c r="M133" s="560" t="s">
        <v>1046</v>
      </c>
      <c r="N133" s="561">
        <v>49000</v>
      </c>
      <c r="O133" s="563"/>
      <c r="P133" s="564">
        <v>0</v>
      </c>
      <c r="Q133" s="564">
        <v>10000000</v>
      </c>
      <c r="R133" s="564">
        <v>8000000</v>
      </c>
      <c r="S133" s="564">
        <v>2000000</v>
      </c>
      <c r="T133" s="564">
        <v>20000000</v>
      </c>
      <c r="U133" s="564">
        <v>20</v>
      </c>
      <c r="V133" s="564">
        <v>2</v>
      </c>
      <c r="W133" s="564">
        <v>22</v>
      </c>
      <c r="X133" s="564">
        <v>290</v>
      </c>
      <c r="Y133" s="564">
        <v>7748</v>
      </c>
      <c r="Z133" s="564">
        <v>2640</v>
      </c>
    </row>
    <row r="134" spans="1:26" s="554" customFormat="1" ht="21.95" customHeight="1">
      <c r="A134" s="560" t="s">
        <v>1731</v>
      </c>
      <c r="B134" s="560" t="s">
        <v>1732</v>
      </c>
      <c r="C134" s="560" t="s">
        <v>119</v>
      </c>
      <c r="D134" s="561">
        <v>105</v>
      </c>
      <c r="E134" s="561">
        <v>38211</v>
      </c>
      <c r="F134" s="562">
        <v>43756</v>
      </c>
      <c r="G134" s="560">
        <v>70</v>
      </c>
      <c r="H134" s="560">
        <v>7</v>
      </c>
      <c r="I134" s="560"/>
      <c r="J134" s="560"/>
      <c r="K134" s="560" t="s">
        <v>1733</v>
      </c>
      <c r="L134" s="560" t="s">
        <v>897</v>
      </c>
      <c r="M134" s="560" t="s">
        <v>30</v>
      </c>
      <c r="N134" s="561">
        <v>25110</v>
      </c>
      <c r="O134" s="563"/>
      <c r="P134" s="564">
        <v>0</v>
      </c>
      <c r="Q134" s="564">
        <v>0</v>
      </c>
      <c r="R134" s="564">
        <v>10000000</v>
      </c>
      <c r="S134" s="564">
        <v>10000000</v>
      </c>
      <c r="T134" s="564">
        <v>20000000</v>
      </c>
      <c r="U134" s="564">
        <v>6</v>
      </c>
      <c r="V134" s="564">
        <v>6</v>
      </c>
      <c r="W134" s="564">
        <v>12</v>
      </c>
      <c r="X134" s="564">
        <v>278</v>
      </c>
      <c r="Y134" s="564">
        <v>81212</v>
      </c>
      <c r="Z134" s="564">
        <v>4200</v>
      </c>
    </row>
    <row r="135" spans="1:26" s="554" customFormat="1" ht="21.95" customHeight="1">
      <c r="A135" s="560" t="s">
        <v>1734</v>
      </c>
      <c r="B135" s="560" t="s">
        <v>1735</v>
      </c>
      <c r="C135" s="560" t="s">
        <v>1736</v>
      </c>
      <c r="D135" s="561" t="s">
        <v>46</v>
      </c>
      <c r="E135" s="561">
        <v>33121</v>
      </c>
      <c r="F135" s="562">
        <v>43768</v>
      </c>
      <c r="G135" s="560" t="s">
        <v>975</v>
      </c>
      <c r="H135" s="560" t="s">
        <v>52</v>
      </c>
      <c r="I135" s="560" t="s">
        <v>52</v>
      </c>
      <c r="J135" s="560" t="s">
        <v>1737</v>
      </c>
      <c r="K135" s="560" t="s">
        <v>1738</v>
      </c>
      <c r="L135" s="560" t="s">
        <v>1739</v>
      </c>
      <c r="M135" s="560" t="s">
        <v>143</v>
      </c>
      <c r="N135" s="561">
        <v>22000</v>
      </c>
      <c r="O135" s="563" t="s">
        <v>52</v>
      </c>
      <c r="P135" s="564">
        <v>840000</v>
      </c>
      <c r="Q135" s="564">
        <v>12000000</v>
      </c>
      <c r="R135" s="564">
        <v>6000000</v>
      </c>
      <c r="S135" s="564">
        <v>1000000</v>
      </c>
      <c r="T135" s="564">
        <v>19840000</v>
      </c>
      <c r="U135" s="564">
        <v>6</v>
      </c>
      <c r="V135" s="564">
        <v>2</v>
      </c>
      <c r="W135" s="564">
        <v>8</v>
      </c>
      <c r="X135" s="564">
        <v>92</v>
      </c>
      <c r="Y135" s="564">
        <v>371</v>
      </c>
      <c r="Z135" s="564">
        <v>443</v>
      </c>
    </row>
    <row r="136" spans="1:26" s="554" customFormat="1" ht="21.95" customHeight="1">
      <c r="A136" s="560" t="s">
        <v>1740</v>
      </c>
      <c r="B136" s="560" t="s">
        <v>1144</v>
      </c>
      <c r="C136" s="560" t="s">
        <v>1741</v>
      </c>
      <c r="D136" s="561">
        <v>39</v>
      </c>
      <c r="E136" s="561">
        <v>17020</v>
      </c>
      <c r="F136" s="562">
        <v>43759</v>
      </c>
      <c r="G136" s="560" t="s">
        <v>1742</v>
      </c>
      <c r="H136" s="560">
        <v>2</v>
      </c>
      <c r="I136" s="560" t="s">
        <v>1147</v>
      </c>
      <c r="J136" s="560" t="s">
        <v>855</v>
      </c>
      <c r="K136" s="560" t="s">
        <v>36</v>
      </c>
      <c r="L136" s="560" t="s">
        <v>36</v>
      </c>
      <c r="M136" s="560" t="s">
        <v>37</v>
      </c>
      <c r="N136" s="561">
        <v>27120</v>
      </c>
      <c r="O136" s="563"/>
      <c r="P136" s="564">
        <v>11000000</v>
      </c>
      <c r="Q136" s="564">
        <v>5000000</v>
      </c>
      <c r="R136" s="564">
        <v>2000000</v>
      </c>
      <c r="S136" s="564">
        <v>1500000</v>
      </c>
      <c r="T136" s="564">
        <v>19500000</v>
      </c>
      <c r="U136" s="564">
        <v>20</v>
      </c>
      <c r="V136" s="564">
        <v>12</v>
      </c>
      <c r="W136" s="564">
        <v>32</v>
      </c>
      <c r="X136" s="564">
        <v>126</v>
      </c>
      <c r="Y136" s="564">
        <v>2200</v>
      </c>
      <c r="Z136" s="564">
        <v>2200</v>
      </c>
    </row>
    <row r="137" spans="1:26" s="554" customFormat="1" ht="21.95" customHeight="1">
      <c r="A137" s="560" t="s">
        <v>1743</v>
      </c>
      <c r="B137" s="560" t="s">
        <v>1744</v>
      </c>
      <c r="C137" s="560" t="s">
        <v>1523</v>
      </c>
      <c r="D137" s="561" t="s">
        <v>347</v>
      </c>
      <c r="E137" s="561">
        <v>17092</v>
      </c>
      <c r="F137" s="562">
        <v>43760</v>
      </c>
      <c r="G137" s="565">
        <v>512</v>
      </c>
      <c r="H137" s="560">
        <v>15</v>
      </c>
      <c r="I137" s="560" t="s">
        <v>1745</v>
      </c>
      <c r="J137" s="560" t="s">
        <v>855</v>
      </c>
      <c r="K137" s="560" t="s">
        <v>36</v>
      </c>
      <c r="L137" s="560" t="s">
        <v>36</v>
      </c>
      <c r="M137" s="560" t="s">
        <v>37</v>
      </c>
      <c r="N137" s="561">
        <v>10540</v>
      </c>
      <c r="O137" s="563" t="s">
        <v>1746</v>
      </c>
      <c r="P137" s="564">
        <v>4000000</v>
      </c>
      <c r="Q137" s="564">
        <v>5000000</v>
      </c>
      <c r="R137" s="564">
        <v>4500000</v>
      </c>
      <c r="S137" s="564">
        <v>6000000</v>
      </c>
      <c r="T137" s="564">
        <v>19500000</v>
      </c>
      <c r="U137" s="564">
        <v>17</v>
      </c>
      <c r="V137" s="564">
        <v>0</v>
      </c>
      <c r="W137" s="564">
        <v>17</v>
      </c>
      <c r="X137" s="564">
        <v>217.74</v>
      </c>
      <c r="Y137" s="564">
        <v>2400</v>
      </c>
      <c r="Z137" s="564">
        <v>810</v>
      </c>
    </row>
    <row r="138" spans="1:26" s="554" customFormat="1" ht="21.95" customHeight="1">
      <c r="A138" s="560" t="s">
        <v>1747</v>
      </c>
      <c r="B138" s="560" t="s">
        <v>1748</v>
      </c>
      <c r="C138" s="560" t="s">
        <v>1749</v>
      </c>
      <c r="D138" s="561" t="s">
        <v>78</v>
      </c>
      <c r="E138" s="561">
        <v>8103</v>
      </c>
      <c r="F138" s="562">
        <v>43747</v>
      </c>
      <c r="G138" s="560" t="s">
        <v>1750</v>
      </c>
      <c r="H138" s="560">
        <v>2</v>
      </c>
      <c r="I138" s="560"/>
      <c r="J138" s="560"/>
      <c r="K138" s="560" t="s">
        <v>1751</v>
      </c>
      <c r="L138" s="560" t="s">
        <v>1751</v>
      </c>
      <c r="M138" s="560" t="s">
        <v>864</v>
      </c>
      <c r="N138" s="561">
        <v>64150</v>
      </c>
      <c r="O138" s="563">
        <v>812801050</v>
      </c>
      <c r="P138" s="564">
        <v>15000000</v>
      </c>
      <c r="Q138" s="564">
        <v>0</v>
      </c>
      <c r="R138" s="564">
        <v>4000000</v>
      </c>
      <c r="S138" s="564">
        <v>500000</v>
      </c>
      <c r="T138" s="564">
        <v>19500000</v>
      </c>
      <c r="U138" s="564">
        <v>3</v>
      </c>
      <c r="V138" s="564">
        <v>0</v>
      </c>
      <c r="W138" s="564">
        <v>3</v>
      </c>
      <c r="X138" s="564">
        <v>400</v>
      </c>
      <c r="Y138" s="564">
        <v>52452</v>
      </c>
      <c r="Z138" s="564">
        <v>0</v>
      </c>
    </row>
    <row r="139" spans="1:26" s="554" customFormat="1" ht="21.95" customHeight="1">
      <c r="A139" s="560" t="s">
        <v>1752</v>
      </c>
      <c r="B139" s="560" t="s">
        <v>1753</v>
      </c>
      <c r="C139" s="560" t="s">
        <v>1754</v>
      </c>
      <c r="D139" s="561">
        <v>60</v>
      </c>
      <c r="E139" s="561">
        <v>24101</v>
      </c>
      <c r="F139" s="562">
        <v>43741</v>
      </c>
      <c r="G139" s="560" t="s">
        <v>1755</v>
      </c>
      <c r="H139" s="560">
        <v>9</v>
      </c>
      <c r="I139" s="560"/>
      <c r="J139" s="560" t="s">
        <v>1756</v>
      </c>
      <c r="K139" s="560" t="s">
        <v>861</v>
      </c>
      <c r="L139" s="560" t="s">
        <v>85</v>
      </c>
      <c r="M139" s="560" t="s">
        <v>29</v>
      </c>
      <c r="N139" s="561">
        <v>74110</v>
      </c>
      <c r="O139" s="563" t="s">
        <v>1757</v>
      </c>
      <c r="P139" s="564">
        <v>4200000</v>
      </c>
      <c r="Q139" s="564">
        <v>8870000</v>
      </c>
      <c r="R139" s="564">
        <v>1000000</v>
      </c>
      <c r="S139" s="564">
        <v>5000000</v>
      </c>
      <c r="T139" s="564">
        <v>19070000</v>
      </c>
      <c r="U139" s="564">
        <v>35</v>
      </c>
      <c r="V139" s="564">
        <v>20</v>
      </c>
      <c r="W139" s="564">
        <v>55</v>
      </c>
      <c r="X139" s="564">
        <v>490.84</v>
      </c>
      <c r="Y139" s="564">
        <v>3200</v>
      </c>
      <c r="Z139" s="564">
        <v>1952</v>
      </c>
    </row>
    <row r="140" spans="1:26" s="554" customFormat="1" ht="21.95" customHeight="1">
      <c r="A140" s="560" t="s">
        <v>1758</v>
      </c>
      <c r="B140" s="560" t="s">
        <v>1759</v>
      </c>
      <c r="C140" s="560" t="s">
        <v>1760</v>
      </c>
      <c r="D140" s="561" t="s">
        <v>55</v>
      </c>
      <c r="E140" s="561">
        <v>16230</v>
      </c>
      <c r="F140" s="562">
        <v>43756</v>
      </c>
      <c r="G140" s="560">
        <v>164</v>
      </c>
      <c r="H140" s="560">
        <v>1</v>
      </c>
      <c r="I140" s="560"/>
      <c r="J140" s="560"/>
      <c r="K140" s="560" t="s">
        <v>891</v>
      </c>
      <c r="L140" s="560" t="s">
        <v>85</v>
      </c>
      <c r="M140" s="560" t="s">
        <v>29</v>
      </c>
      <c r="N140" s="561">
        <v>74110</v>
      </c>
      <c r="O140" s="563"/>
      <c r="P140" s="564">
        <v>8000000</v>
      </c>
      <c r="Q140" s="564">
        <v>5000000</v>
      </c>
      <c r="R140" s="564">
        <v>5000000</v>
      </c>
      <c r="S140" s="564">
        <v>1000000</v>
      </c>
      <c r="T140" s="564">
        <v>19000000</v>
      </c>
      <c r="U140" s="564">
        <v>6</v>
      </c>
      <c r="V140" s="564">
        <v>4</v>
      </c>
      <c r="W140" s="564">
        <v>10</v>
      </c>
      <c r="X140" s="564">
        <v>160</v>
      </c>
      <c r="Y140" s="564">
        <v>1920</v>
      </c>
      <c r="Z140" s="564">
        <v>1920</v>
      </c>
    </row>
    <row r="141" spans="1:26" s="554" customFormat="1" ht="21.95" customHeight="1">
      <c r="A141" s="560" t="s">
        <v>1761</v>
      </c>
      <c r="B141" s="560" t="s">
        <v>1762</v>
      </c>
      <c r="C141" s="560" t="s">
        <v>1763</v>
      </c>
      <c r="D141" s="561" t="s">
        <v>73</v>
      </c>
      <c r="E141" s="561">
        <v>22230</v>
      </c>
      <c r="F141" s="562">
        <v>43748</v>
      </c>
      <c r="G141" s="560">
        <v>160</v>
      </c>
      <c r="H141" s="560">
        <v>9</v>
      </c>
      <c r="I141" s="560"/>
      <c r="J141" s="560"/>
      <c r="K141" s="560" t="s">
        <v>861</v>
      </c>
      <c r="L141" s="560" t="s">
        <v>85</v>
      </c>
      <c r="M141" s="560" t="s">
        <v>29</v>
      </c>
      <c r="N141" s="561">
        <v>10160</v>
      </c>
      <c r="O141" s="563"/>
      <c r="P141" s="564">
        <v>6000000</v>
      </c>
      <c r="Q141" s="564">
        <v>9000000</v>
      </c>
      <c r="R141" s="564">
        <v>2000000</v>
      </c>
      <c r="S141" s="564">
        <v>2000000</v>
      </c>
      <c r="T141" s="564">
        <v>19000000</v>
      </c>
      <c r="U141" s="564">
        <v>6</v>
      </c>
      <c r="V141" s="564">
        <v>4</v>
      </c>
      <c r="W141" s="564">
        <v>10</v>
      </c>
      <c r="X141" s="564">
        <v>481</v>
      </c>
      <c r="Y141" s="564">
        <v>1684</v>
      </c>
      <c r="Z141" s="564">
        <v>1260</v>
      </c>
    </row>
    <row r="142" spans="1:26" s="554" customFormat="1" ht="21.95" customHeight="1">
      <c r="A142" s="560" t="s">
        <v>1764</v>
      </c>
      <c r="B142" s="560" t="s">
        <v>1765</v>
      </c>
      <c r="C142" s="560" t="s">
        <v>1766</v>
      </c>
      <c r="D142" s="561">
        <v>37</v>
      </c>
      <c r="E142" s="561">
        <v>31001</v>
      </c>
      <c r="F142" s="562">
        <v>43746</v>
      </c>
      <c r="G142" s="560" t="s">
        <v>1767</v>
      </c>
      <c r="H142" s="560">
        <v>5</v>
      </c>
      <c r="I142" s="560"/>
      <c r="J142" s="560"/>
      <c r="K142" s="560" t="s">
        <v>988</v>
      </c>
      <c r="L142" s="560" t="s">
        <v>1768</v>
      </c>
      <c r="M142" s="560" t="s">
        <v>41</v>
      </c>
      <c r="N142" s="561">
        <v>11000</v>
      </c>
      <c r="O142" s="563"/>
      <c r="P142" s="564">
        <v>10000000</v>
      </c>
      <c r="Q142" s="564">
        <v>1000000</v>
      </c>
      <c r="R142" s="564">
        <v>2500000</v>
      </c>
      <c r="S142" s="564">
        <v>5000000</v>
      </c>
      <c r="T142" s="564">
        <v>18500000</v>
      </c>
      <c r="U142" s="564">
        <v>18</v>
      </c>
      <c r="V142" s="564">
        <v>6</v>
      </c>
      <c r="W142" s="564">
        <v>24</v>
      </c>
      <c r="X142" s="564">
        <v>174</v>
      </c>
      <c r="Y142" s="564">
        <v>2790</v>
      </c>
      <c r="Z142" s="564">
        <v>900</v>
      </c>
    </row>
    <row r="143" spans="1:26" s="554" customFormat="1" ht="21.95" customHeight="1">
      <c r="A143" s="560" t="s">
        <v>1769</v>
      </c>
      <c r="B143" s="560" t="s">
        <v>1770</v>
      </c>
      <c r="C143" s="560" t="s">
        <v>1771</v>
      </c>
      <c r="D143" s="561">
        <v>37</v>
      </c>
      <c r="E143" s="561">
        <v>31001</v>
      </c>
      <c r="F143" s="562">
        <v>43762</v>
      </c>
      <c r="G143" s="560" t="s">
        <v>1219</v>
      </c>
      <c r="H143" s="560">
        <v>6</v>
      </c>
      <c r="I143" s="560"/>
      <c r="J143" s="560"/>
      <c r="K143" s="560" t="s">
        <v>1772</v>
      </c>
      <c r="L143" s="560" t="s">
        <v>919</v>
      </c>
      <c r="M143" s="560" t="s">
        <v>26</v>
      </c>
      <c r="N143" s="561">
        <v>20150</v>
      </c>
      <c r="O143" s="563"/>
      <c r="P143" s="564">
        <v>0</v>
      </c>
      <c r="Q143" s="564">
        <v>10000000</v>
      </c>
      <c r="R143" s="564">
        <v>5000000</v>
      </c>
      <c r="S143" s="564">
        <v>3000000</v>
      </c>
      <c r="T143" s="564">
        <v>18000000</v>
      </c>
      <c r="U143" s="564">
        <v>22</v>
      </c>
      <c r="V143" s="564">
        <v>14</v>
      </c>
      <c r="W143" s="564">
        <v>36</v>
      </c>
      <c r="X143" s="564">
        <v>320</v>
      </c>
      <c r="Y143" s="564">
        <v>7077</v>
      </c>
      <c r="Z143" s="564">
        <v>4111</v>
      </c>
    </row>
    <row r="144" spans="1:26" s="554" customFormat="1" ht="21.95" customHeight="1">
      <c r="A144" s="560" t="s">
        <v>1773</v>
      </c>
      <c r="B144" s="560" t="s">
        <v>1774</v>
      </c>
      <c r="C144" s="560" t="s">
        <v>1775</v>
      </c>
      <c r="D144" s="561" t="s">
        <v>92</v>
      </c>
      <c r="E144" s="561">
        <v>28229</v>
      </c>
      <c r="F144" s="562">
        <v>43760</v>
      </c>
      <c r="G144" s="560" t="s">
        <v>1776</v>
      </c>
      <c r="H144" s="560">
        <v>2</v>
      </c>
      <c r="I144" s="560"/>
      <c r="J144" s="560"/>
      <c r="K144" s="560" t="s">
        <v>989</v>
      </c>
      <c r="L144" s="560" t="s">
        <v>921</v>
      </c>
      <c r="M144" s="560" t="s">
        <v>26</v>
      </c>
      <c r="N144" s="561">
        <v>20170</v>
      </c>
      <c r="O144" s="563" t="s">
        <v>1777</v>
      </c>
      <c r="P144" s="564">
        <v>0</v>
      </c>
      <c r="Q144" s="564">
        <v>0</v>
      </c>
      <c r="R144" s="564">
        <v>16000000</v>
      </c>
      <c r="S144" s="564">
        <v>2000000</v>
      </c>
      <c r="T144" s="564">
        <v>18000000</v>
      </c>
      <c r="U144" s="564">
        <v>7</v>
      </c>
      <c r="V144" s="564">
        <v>6</v>
      </c>
      <c r="W144" s="564">
        <v>13</v>
      </c>
      <c r="X144" s="564">
        <v>376</v>
      </c>
      <c r="Y144" s="564">
        <v>1650</v>
      </c>
      <c r="Z144" s="564">
        <v>1650</v>
      </c>
    </row>
    <row r="145" spans="1:26" s="554" customFormat="1" ht="21.95" customHeight="1">
      <c r="A145" s="560" t="s">
        <v>1778</v>
      </c>
      <c r="B145" s="560" t="s">
        <v>1779</v>
      </c>
      <c r="C145" s="560" t="s">
        <v>1780</v>
      </c>
      <c r="D145" s="561" t="s">
        <v>335</v>
      </c>
      <c r="E145" s="561">
        <v>10291</v>
      </c>
      <c r="F145" s="562">
        <v>43754</v>
      </c>
      <c r="G145" s="560" t="s">
        <v>52</v>
      </c>
      <c r="H145" s="560">
        <v>14</v>
      </c>
      <c r="I145" s="560" t="s">
        <v>52</v>
      </c>
      <c r="J145" s="560" t="s">
        <v>52</v>
      </c>
      <c r="K145" s="560" t="s">
        <v>1781</v>
      </c>
      <c r="L145" s="560" t="s">
        <v>1782</v>
      </c>
      <c r="M145" s="560" t="s">
        <v>937</v>
      </c>
      <c r="N145" s="561">
        <v>46150</v>
      </c>
      <c r="O145" s="563" t="s">
        <v>1783</v>
      </c>
      <c r="P145" s="564">
        <v>3000000</v>
      </c>
      <c r="Q145" s="564">
        <v>5000000</v>
      </c>
      <c r="R145" s="564">
        <v>5000000</v>
      </c>
      <c r="S145" s="564">
        <v>5000000</v>
      </c>
      <c r="T145" s="564">
        <v>18000000</v>
      </c>
      <c r="U145" s="564">
        <v>4</v>
      </c>
      <c r="V145" s="564">
        <v>11</v>
      </c>
      <c r="W145" s="564">
        <v>15</v>
      </c>
      <c r="X145" s="564">
        <v>375.93</v>
      </c>
      <c r="Y145" s="564">
        <v>8200</v>
      </c>
      <c r="Z145" s="564">
        <v>275</v>
      </c>
    </row>
    <row r="146" spans="1:26" s="554" customFormat="1" ht="21.95" customHeight="1">
      <c r="A146" s="560" t="s">
        <v>1784</v>
      </c>
      <c r="B146" s="560" t="s">
        <v>1785</v>
      </c>
      <c r="C146" s="560" t="s">
        <v>1466</v>
      </c>
      <c r="D146" s="561" t="s">
        <v>84</v>
      </c>
      <c r="E146" s="561">
        <v>10611</v>
      </c>
      <c r="F146" s="562">
        <v>43760</v>
      </c>
      <c r="G146" s="560" t="s">
        <v>1786</v>
      </c>
      <c r="H146" s="560">
        <v>7</v>
      </c>
      <c r="I146" s="560"/>
      <c r="J146" s="560"/>
      <c r="K146" s="560" t="s">
        <v>1669</v>
      </c>
      <c r="L146" s="560" t="s">
        <v>1670</v>
      </c>
      <c r="M146" s="560" t="s">
        <v>118</v>
      </c>
      <c r="N146" s="561">
        <v>50280</v>
      </c>
      <c r="O146" s="563"/>
      <c r="P146" s="564">
        <v>5000000</v>
      </c>
      <c r="Q146" s="564">
        <v>5000000</v>
      </c>
      <c r="R146" s="564">
        <v>6000000</v>
      </c>
      <c r="S146" s="564">
        <v>2000000</v>
      </c>
      <c r="T146" s="564">
        <v>18000000</v>
      </c>
      <c r="U146" s="564">
        <v>3</v>
      </c>
      <c r="V146" s="564">
        <v>2</v>
      </c>
      <c r="W146" s="564">
        <v>5</v>
      </c>
      <c r="X146" s="564">
        <v>304</v>
      </c>
      <c r="Y146" s="564">
        <v>4080</v>
      </c>
      <c r="Z146" s="564">
        <v>1340</v>
      </c>
    </row>
    <row r="147" spans="1:26" s="554" customFormat="1" ht="21.95" customHeight="1">
      <c r="A147" s="560" t="s">
        <v>1787</v>
      </c>
      <c r="B147" s="560" t="s">
        <v>1788</v>
      </c>
      <c r="C147" s="560" t="s">
        <v>1415</v>
      </c>
      <c r="D147" s="561">
        <v>105</v>
      </c>
      <c r="E147" s="561">
        <v>38211</v>
      </c>
      <c r="F147" s="562">
        <v>43741</v>
      </c>
      <c r="G147" s="560" t="s">
        <v>1789</v>
      </c>
      <c r="H147" s="560">
        <v>2</v>
      </c>
      <c r="I147" s="560"/>
      <c r="J147" s="560"/>
      <c r="K147" s="560" t="s">
        <v>1790</v>
      </c>
      <c r="L147" s="560" t="s">
        <v>844</v>
      </c>
      <c r="M147" s="560" t="s">
        <v>53</v>
      </c>
      <c r="N147" s="561">
        <v>13210</v>
      </c>
      <c r="O147" s="563" t="s">
        <v>1791</v>
      </c>
      <c r="P147" s="564">
        <v>10000000</v>
      </c>
      <c r="Q147" s="564">
        <v>5000000</v>
      </c>
      <c r="R147" s="564">
        <v>500000</v>
      </c>
      <c r="S147" s="564">
        <v>2500000</v>
      </c>
      <c r="T147" s="564">
        <v>18000000</v>
      </c>
      <c r="U147" s="564">
        <v>12</v>
      </c>
      <c r="V147" s="564">
        <v>3</v>
      </c>
      <c r="W147" s="564">
        <v>15</v>
      </c>
      <c r="X147" s="564">
        <v>191</v>
      </c>
      <c r="Y147" s="564">
        <v>5984</v>
      </c>
      <c r="Z147" s="564">
        <v>1200</v>
      </c>
    </row>
    <row r="148" spans="1:26" s="554" customFormat="1" ht="21.95" customHeight="1">
      <c r="A148" s="560" t="s">
        <v>1792</v>
      </c>
      <c r="B148" s="560" t="s">
        <v>1793</v>
      </c>
      <c r="C148" s="560" t="s">
        <v>1794</v>
      </c>
      <c r="D148" s="561" t="s">
        <v>99</v>
      </c>
      <c r="E148" s="561">
        <v>23953</v>
      </c>
      <c r="F148" s="562">
        <v>43749</v>
      </c>
      <c r="G148" s="560">
        <v>108</v>
      </c>
      <c r="H148" s="560">
        <v>2</v>
      </c>
      <c r="I148" s="560"/>
      <c r="J148" s="560"/>
      <c r="K148" s="560" t="s">
        <v>1795</v>
      </c>
      <c r="L148" s="560" t="s">
        <v>1796</v>
      </c>
      <c r="M148" s="560" t="s">
        <v>1047</v>
      </c>
      <c r="N148" s="561">
        <v>45280</v>
      </c>
      <c r="O148" s="563">
        <v>811038987</v>
      </c>
      <c r="P148" s="564">
        <v>8000000</v>
      </c>
      <c r="Q148" s="564">
        <v>3000000</v>
      </c>
      <c r="R148" s="564">
        <v>3500000</v>
      </c>
      <c r="S148" s="564">
        <v>3000000</v>
      </c>
      <c r="T148" s="564">
        <v>17500000</v>
      </c>
      <c r="U148" s="564">
        <v>7</v>
      </c>
      <c r="V148" s="564">
        <v>1</v>
      </c>
      <c r="W148" s="564">
        <v>8</v>
      </c>
      <c r="X148" s="564">
        <v>90</v>
      </c>
      <c r="Y148" s="564">
        <v>21360</v>
      </c>
      <c r="Z148" s="564">
        <v>696</v>
      </c>
    </row>
    <row r="149" spans="1:26" s="554" customFormat="1" ht="21.95" customHeight="1">
      <c r="A149" s="560" t="s">
        <v>1797</v>
      </c>
      <c r="B149" s="560" t="s">
        <v>1798</v>
      </c>
      <c r="C149" s="560" t="s">
        <v>1799</v>
      </c>
      <c r="D149" s="561" t="s">
        <v>46</v>
      </c>
      <c r="E149" s="561">
        <v>33121</v>
      </c>
      <c r="F149" s="562">
        <v>43745</v>
      </c>
      <c r="G149" s="560" t="s">
        <v>1800</v>
      </c>
      <c r="H149" s="560"/>
      <c r="I149" s="560" t="s">
        <v>52</v>
      </c>
      <c r="J149" s="560" t="s">
        <v>1801</v>
      </c>
      <c r="K149" s="560" t="s">
        <v>937</v>
      </c>
      <c r="L149" s="560" t="s">
        <v>992</v>
      </c>
      <c r="M149" s="560" t="s">
        <v>937</v>
      </c>
      <c r="N149" s="561">
        <v>11130</v>
      </c>
      <c r="O149" s="563" t="s">
        <v>52</v>
      </c>
      <c r="P149" s="564">
        <v>0</v>
      </c>
      <c r="Q149" s="564">
        <v>11000000</v>
      </c>
      <c r="R149" s="564">
        <v>5500000</v>
      </c>
      <c r="S149" s="564">
        <v>1000000</v>
      </c>
      <c r="T149" s="564">
        <v>17500000</v>
      </c>
      <c r="U149" s="564">
        <v>10</v>
      </c>
      <c r="V149" s="564">
        <v>1</v>
      </c>
      <c r="W149" s="564">
        <v>11</v>
      </c>
      <c r="X149" s="564">
        <v>59.3</v>
      </c>
      <c r="Y149" s="564">
        <v>468</v>
      </c>
      <c r="Z149" s="564">
        <v>820</v>
      </c>
    </row>
    <row r="150" spans="1:26" s="554" customFormat="1" ht="21.95" customHeight="1">
      <c r="A150" s="560" t="s">
        <v>1802</v>
      </c>
      <c r="B150" s="560" t="s">
        <v>1803</v>
      </c>
      <c r="C150" s="560" t="s">
        <v>1804</v>
      </c>
      <c r="D150" s="561" t="s">
        <v>51</v>
      </c>
      <c r="E150" s="561">
        <v>22220</v>
      </c>
      <c r="F150" s="562">
        <v>43751</v>
      </c>
      <c r="G150" s="560" t="s">
        <v>1805</v>
      </c>
      <c r="H150" s="560"/>
      <c r="I150" s="560"/>
      <c r="J150" s="560" t="s">
        <v>998</v>
      </c>
      <c r="K150" s="560" t="s">
        <v>1806</v>
      </c>
      <c r="L150" s="560" t="s">
        <v>999</v>
      </c>
      <c r="M150" s="560" t="s">
        <v>124</v>
      </c>
      <c r="N150" s="561">
        <v>90250</v>
      </c>
      <c r="O150" s="563" t="s">
        <v>1807</v>
      </c>
      <c r="P150" s="564">
        <v>8000000</v>
      </c>
      <c r="Q150" s="564">
        <v>3000000</v>
      </c>
      <c r="R150" s="564">
        <v>5000000</v>
      </c>
      <c r="S150" s="564">
        <v>1000000</v>
      </c>
      <c r="T150" s="564">
        <v>17000000</v>
      </c>
      <c r="U150" s="564">
        <v>25</v>
      </c>
      <c r="V150" s="564">
        <v>50</v>
      </c>
      <c r="W150" s="564">
        <v>75</v>
      </c>
      <c r="X150" s="564">
        <v>419.18</v>
      </c>
      <c r="Y150" s="564">
        <v>5400</v>
      </c>
      <c r="Z150" s="564">
        <v>1409</v>
      </c>
    </row>
    <row r="151" spans="1:26" s="554" customFormat="1" ht="21.95" customHeight="1">
      <c r="A151" s="560" t="s">
        <v>1808</v>
      </c>
      <c r="B151" s="560" t="s">
        <v>1809</v>
      </c>
      <c r="C151" s="560" t="s">
        <v>1023</v>
      </c>
      <c r="D151" s="561" t="s">
        <v>117</v>
      </c>
      <c r="E151" s="561">
        <v>22299</v>
      </c>
      <c r="F151" s="562">
        <v>43762</v>
      </c>
      <c r="G151" s="568">
        <v>43500</v>
      </c>
      <c r="H151" s="560">
        <v>3</v>
      </c>
      <c r="I151" s="560"/>
      <c r="J151" s="560"/>
      <c r="K151" s="560" t="s">
        <v>1471</v>
      </c>
      <c r="L151" s="560" t="s">
        <v>921</v>
      </c>
      <c r="M151" s="560" t="s">
        <v>26</v>
      </c>
      <c r="N151" s="561">
        <v>20000</v>
      </c>
      <c r="O151" s="563"/>
      <c r="P151" s="564">
        <v>0</v>
      </c>
      <c r="Q151" s="564">
        <v>0</v>
      </c>
      <c r="R151" s="564">
        <v>15000000</v>
      </c>
      <c r="S151" s="564">
        <v>2000000</v>
      </c>
      <c r="T151" s="564">
        <v>17000000</v>
      </c>
      <c r="U151" s="564">
        <v>12</v>
      </c>
      <c r="V151" s="564">
        <v>9</v>
      </c>
      <c r="W151" s="564">
        <v>21</v>
      </c>
      <c r="X151" s="564">
        <v>190</v>
      </c>
      <c r="Y151" s="564">
        <v>15508</v>
      </c>
      <c r="Z151" s="564">
        <v>192</v>
      </c>
    </row>
    <row r="152" spans="1:26" s="554" customFormat="1" ht="21.95" customHeight="1">
      <c r="A152" s="560" t="s">
        <v>1810</v>
      </c>
      <c r="B152" s="560" t="s">
        <v>1811</v>
      </c>
      <c r="C152" s="560" t="s">
        <v>1812</v>
      </c>
      <c r="D152" s="561" t="s">
        <v>128</v>
      </c>
      <c r="E152" s="561">
        <v>17011</v>
      </c>
      <c r="F152" s="562">
        <v>43768</v>
      </c>
      <c r="G152" s="560" t="s">
        <v>1813</v>
      </c>
      <c r="H152" s="560">
        <v>1</v>
      </c>
      <c r="I152" s="560"/>
      <c r="J152" s="560"/>
      <c r="K152" s="560" t="s">
        <v>891</v>
      </c>
      <c r="L152" s="560" t="s">
        <v>85</v>
      </c>
      <c r="M152" s="560" t="s">
        <v>29</v>
      </c>
      <c r="N152" s="561">
        <v>74110</v>
      </c>
      <c r="O152" s="563"/>
      <c r="P152" s="564">
        <v>2000000</v>
      </c>
      <c r="Q152" s="564">
        <v>5000000</v>
      </c>
      <c r="R152" s="564">
        <v>8000000</v>
      </c>
      <c r="S152" s="564">
        <v>2000000</v>
      </c>
      <c r="T152" s="564">
        <v>17000000</v>
      </c>
      <c r="U152" s="564">
        <v>8</v>
      </c>
      <c r="V152" s="564">
        <v>2</v>
      </c>
      <c r="W152" s="564">
        <v>10</v>
      </c>
      <c r="X152" s="564">
        <v>82</v>
      </c>
      <c r="Y152" s="564">
        <v>743</v>
      </c>
      <c r="Z152" s="564">
        <v>200</v>
      </c>
    </row>
    <row r="153" spans="1:26" s="554" customFormat="1" ht="21.95" customHeight="1">
      <c r="A153" s="560" t="s">
        <v>1814</v>
      </c>
      <c r="B153" s="560" t="s">
        <v>1815</v>
      </c>
      <c r="C153" s="560" t="s">
        <v>1816</v>
      </c>
      <c r="D153" s="561">
        <v>37</v>
      </c>
      <c r="E153" s="561">
        <v>31001</v>
      </c>
      <c r="F153" s="562">
        <v>43749</v>
      </c>
      <c r="G153" s="560" t="s">
        <v>1817</v>
      </c>
      <c r="H153" s="560">
        <v>13</v>
      </c>
      <c r="I153" s="560" t="s">
        <v>1818</v>
      </c>
      <c r="J153" s="560" t="s">
        <v>997</v>
      </c>
      <c r="K153" s="560" t="s">
        <v>925</v>
      </c>
      <c r="L153" s="560" t="s">
        <v>839</v>
      </c>
      <c r="M153" s="560" t="s">
        <v>37</v>
      </c>
      <c r="N153" s="561">
        <v>10110</v>
      </c>
      <c r="O153" s="563"/>
      <c r="P153" s="564">
        <v>6000000</v>
      </c>
      <c r="Q153" s="564">
        <v>8000000</v>
      </c>
      <c r="R153" s="564">
        <v>2000000</v>
      </c>
      <c r="S153" s="564">
        <v>1000000</v>
      </c>
      <c r="T153" s="564">
        <v>17000000</v>
      </c>
      <c r="U153" s="564">
        <v>13</v>
      </c>
      <c r="V153" s="564">
        <v>7</v>
      </c>
      <c r="W153" s="564">
        <v>20</v>
      </c>
      <c r="X153" s="564">
        <v>77.8</v>
      </c>
      <c r="Y153" s="564">
        <v>500</v>
      </c>
      <c r="Z153" s="564">
        <v>480</v>
      </c>
    </row>
    <row r="154" spans="1:26" s="554" customFormat="1" ht="21.95" customHeight="1">
      <c r="A154" s="560" t="s">
        <v>1819</v>
      </c>
      <c r="B154" s="560" t="s">
        <v>1820</v>
      </c>
      <c r="C154" s="560" t="s">
        <v>1821</v>
      </c>
      <c r="D154" s="561" t="s">
        <v>99</v>
      </c>
      <c r="E154" s="561">
        <v>23953</v>
      </c>
      <c r="F154" s="562">
        <v>43740</v>
      </c>
      <c r="G154" s="565" t="s">
        <v>1822</v>
      </c>
      <c r="H154" s="560">
        <v>4</v>
      </c>
      <c r="I154" s="560"/>
      <c r="J154" s="560"/>
      <c r="K154" s="560" t="s">
        <v>1823</v>
      </c>
      <c r="L154" s="560" t="s">
        <v>1824</v>
      </c>
      <c r="M154" s="560" t="s">
        <v>827</v>
      </c>
      <c r="N154" s="561">
        <v>76120</v>
      </c>
      <c r="O154" s="563"/>
      <c r="P154" s="564">
        <v>0</v>
      </c>
      <c r="Q154" s="564">
        <v>5000000</v>
      </c>
      <c r="R154" s="564">
        <v>2000000</v>
      </c>
      <c r="S154" s="564">
        <v>10000000</v>
      </c>
      <c r="T154" s="564">
        <v>17000000</v>
      </c>
      <c r="U154" s="564">
        <v>20</v>
      </c>
      <c r="V154" s="564">
        <v>10</v>
      </c>
      <c r="W154" s="564">
        <v>30</v>
      </c>
      <c r="X154" s="564">
        <v>94</v>
      </c>
      <c r="Y154" s="564">
        <v>8392</v>
      </c>
      <c r="Z154" s="564">
        <v>900</v>
      </c>
    </row>
    <row r="155" spans="1:26" s="554" customFormat="1" ht="21.95" customHeight="1">
      <c r="A155" s="560" t="s">
        <v>1825</v>
      </c>
      <c r="B155" s="560" t="s">
        <v>1826</v>
      </c>
      <c r="C155" s="560" t="s">
        <v>1827</v>
      </c>
      <c r="D155" s="561" t="s">
        <v>112</v>
      </c>
      <c r="E155" s="561">
        <v>10139</v>
      </c>
      <c r="F155" s="562">
        <v>43742</v>
      </c>
      <c r="G155" s="560">
        <v>0</v>
      </c>
      <c r="H155" s="560">
        <v>11</v>
      </c>
      <c r="I155" s="560"/>
      <c r="J155" s="560"/>
      <c r="K155" s="560" t="s">
        <v>930</v>
      </c>
      <c r="L155" s="560" t="s">
        <v>859</v>
      </c>
      <c r="M155" s="560" t="s">
        <v>48</v>
      </c>
      <c r="N155" s="561">
        <v>30310</v>
      </c>
      <c r="O155" s="563"/>
      <c r="P155" s="564">
        <v>10000000</v>
      </c>
      <c r="Q155" s="564">
        <v>5000000</v>
      </c>
      <c r="R155" s="564">
        <v>500000</v>
      </c>
      <c r="S155" s="564">
        <v>1000000</v>
      </c>
      <c r="T155" s="564">
        <v>16500000</v>
      </c>
      <c r="U155" s="564">
        <v>10</v>
      </c>
      <c r="V155" s="564">
        <v>0</v>
      </c>
      <c r="W155" s="564">
        <v>10</v>
      </c>
      <c r="X155" s="564">
        <v>255.75</v>
      </c>
      <c r="Y155" s="564">
        <v>30000</v>
      </c>
      <c r="Z155" s="564">
        <v>375</v>
      </c>
    </row>
    <row r="156" spans="1:26" s="554" customFormat="1" ht="21.95" customHeight="1">
      <c r="A156" s="560" t="s">
        <v>1828</v>
      </c>
      <c r="B156" s="560" t="s">
        <v>1829</v>
      </c>
      <c r="C156" s="560" t="s">
        <v>1830</v>
      </c>
      <c r="D156" s="561" t="s">
        <v>337</v>
      </c>
      <c r="E156" s="561">
        <v>10304</v>
      </c>
      <c r="F156" s="562">
        <v>43739</v>
      </c>
      <c r="G156" s="560" t="s">
        <v>1831</v>
      </c>
      <c r="H156" s="560">
        <v>6</v>
      </c>
      <c r="I156" s="560"/>
      <c r="J156" s="560"/>
      <c r="K156" s="560" t="s">
        <v>964</v>
      </c>
      <c r="L156" s="560" t="s">
        <v>887</v>
      </c>
      <c r="M156" s="560" t="s">
        <v>849</v>
      </c>
      <c r="N156" s="561">
        <v>10600</v>
      </c>
      <c r="O156" s="563"/>
      <c r="P156" s="564">
        <v>2500000</v>
      </c>
      <c r="Q156" s="564">
        <v>10000000</v>
      </c>
      <c r="R156" s="564">
        <v>3000000</v>
      </c>
      <c r="S156" s="564">
        <v>1000000</v>
      </c>
      <c r="T156" s="564">
        <v>16500000</v>
      </c>
      <c r="U156" s="564">
        <v>12</v>
      </c>
      <c r="V156" s="564">
        <v>20</v>
      </c>
      <c r="W156" s="564">
        <v>32</v>
      </c>
      <c r="X156" s="564">
        <v>461</v>
      </c>
      <c r="Y156" s="564">
        <v>2476</v>
      </c>
      <c r="Z156" s="564">
        <v>2476</v>
      </c>
    </row>
    <row r="157" spans="1:26" s="554" customFormat="1" ht="21.95" customHeight="1">
      <c r="A157" s="560" t="s">
        <v>1832</v>
      </c>
      <c r="B157" s="560" t="s">
        <v>1833</v>
      </c>
      <c r="C157" s="560" t="s">
        <v>1834</v>
      </c>
      <c r="D157" s="561" t="s">
        <v>77</v>
      </c>
      <c r="E157" s="561">
        <v>22210</v>
      </c>
      <c r="F157" s="562">
        <v>43746</v>
      </c>
      <c r="G157" s="560" t="s">
        <v>1835</v>
      </c>
      <c r="H157" s="560">
        <v>7</v>
      </c>
      <c r="I157" s="560"/>
      <c r="J157" s="560"/>
      <c r="K157" s="560" t="s">
        <v>921</v>
      </c>
      <c r="L157" s="560" t="s">
        <v>921</v>
      </c>
      <c r="M157" s="560" t="s">
        <v>26</v>
      </c>
      <c r="N157" s="561">
        <v>10310</v>
      </c>
      <c r="O157" s="563"/>
      <c r="P157" s="564">
        <v>0</v>
      </c>
      <c r="Q157" s="564">
        <v>5000000</v>
      </c>
      <c r="R157" s="564">
        <v>9000000</v>
      </c>
      <c r="S157" s="564">
        <v>2000000</v>
      </c>
      <c r="T157" s="564">
        <v>16000000</v>
      </c>
      <c r="U157" s="564">
        <v>17</v>
      </c>
      <c r="V157" s="564">
        <v>8</v>
      </c>
      <c r="W157" s="564">
        <v>25</v>
      </c>
      <c r="X157" s="564">
        <v>357.23</v>
      </c>
      <c r="Y157" s="564">
        <v>8934</v>
      </c>
      <c r="Z157" s="564">
        <v>8934</v>
      </c>
    </row>
    <row r="158" spans="1:26" s="554" customFormat="1" ht="21.95" customHeight="1">
      <c r="A158" s="560" t="s">
        <v>1836</v>
      </c>
      <c r="B158" s="560" t="s">
        <v>1643</v>
      </c>
      <c r="C158" s="560" t="s">
        <v>1644</v>
      </c>
      <c r="D158" s="561" t="s">
        <v>81</v>
      </c>
      <c r="E158" s="561">
        <v>52293</v>
      </c>
      <c r="F158" s="562">
        <v>43742</v>
      </c>
      <c r="G158" s="560" t="s">
        <v>1837</v>
      </c>
      <c r="H158" s="560">
        <v>2</v>
      </c>
      <c r="I158" s="560"/>
      <c r="J158" s="560"/>
      <c r="K158" s="560" t="s">
        <v>832</v>
      </c>
      <c r="L158" s="560" t="s">
        <v>28</v>
      </c>
      <c r="M158" s="560" t="s">
        <v>29</v>
      </c>
      <c r="N158" s="561">
        <v>74000</v>
      </c>
      <c r="O158" s="563"/>
      <c r="P158" s="564">
        <v>1330000</v>
      </c>
      <c r="Q158" s="564">
        <v>2000000</v>
      </c>
      <c r="R158" s="564">
        <v>4500000</v>
      </c>
      <c r="S158" s="564">
        <v>8000000</v>
      </c>
      <c r="T158" s="564">
        <v>15830000</v>
      </c>
      <c r="U158" s="564">
        <v>1</v>
      </c>
      <c r="V158" s="564">
        <v>4</v>
      </c>
      <c r="W158" s="564">
        <v>5</v>
      </c>
      <c r="X158" s="564">
        <v>82.1</v>
      </c>
      <c r="Y158" s="564">
        <v>377</v>
      </c>
      <c r="Z158" s="564">
        <v>377</v>
      </c>
    </row>
    <row r="159" spans="1:26" s="554" customFormat="1" ht="21.95" customHeight="1">
      <c r="A159" s="560" t="s">
        <v>1838</v>
      </c>
      <c r="B159" s="560" t="s">
        <v>1839</v>
      </c>
      <c r="C159" s="560" t="s">
        <v>1840</v>
      </c>
      <c r="D159" s="561" t="s">
        <v>93</v>
      </c>
      <c r="E159" s="561">
        <v>20121</v>
      </c>
      <c r="F159" s="562">
        <v>43749</v>
      </c>
      <c r="G159" s="560" t="s">
        <v>1841</v>
      </c>
      <c r="H159" s="560">
        <v>4</v>
      </c>
      <c r="I159" s="560"/>
      <c r="J159" s="560"/>
      <c r="K159" s="560" t="s">
        <v>1842</v>
      </c>
      <c r="L159" s="560" t="s">
        <v>1843</v>
      </c>
      <c r="M159" s="560" t="s">
        <v>109</v>
      </c>
      <c r="N159" s="561">
        <v>67130</v>
      </c>
      <c r="O159" s="563">
        <v>854944554</v>
      </c>
      <c r="P159" s="564">
        <v>200000</v>
      </c>
      <c r="Q159" s="564">
        <v>3000000</v>
      </c>
      <c r="R159" s="564">
        <v>2500000</v>
      </c>
      <c r="S159" s="564">
        <v>10000000</v>
      </c>
      <c r="T159" s="564">
        <v>15700000</v>
      </c>
      <c r="U159" s="564">
        <v>3</v>
      </c>
      <c r="V159" s="564">
        <v>2</v>
      </c>
      <c r="W159" s="564">
        <v>5</v>
      </c>
      <c r="X159" s="564">
        <v>465</v>
      </c>
      <c r="Y159" s="564">
        <v>169356</v>
      </c>
      <c r="Z159" s="564">
        <v>600</v>
      </c>
    </row>
    <row r="160" spans="1:26" s="554" customFormat="1" ht="21.95" customHeight="1">
      <c r="A160" s="560" t="s">
        <v>1844</v>
      </c>
      <c r="B160" s="560" t="s">
        <v>1845</v>
      </c>
      <c r="C160" s="560" t="s">
        <v>1846</v>
      </c>
      <c r="D160" s="561" t="s">
        <v>112</v>
      </c>
      <c r="E160" s="561">
        <v>10139</v>
      </c>
      <c r="F160" s="562">
        <v>43739</v>
      </c>
      <c r="G160" s="560">
        <v>43806</v>
      </c>
      <c r="H160" s="560">
        <v>12</v>
      </c>
      <c r="I160" s="560"/>
      <c r="J160" s="560"/>
      <c r="K160" s="560" t="s">
        <v>963</v>
      </c>
      <c r="L160" s="560" t="s">
        <v>918</v>
      </c>
      <c r="M160" s="560" t="s">
        <v>35</v>
      </c>
      <c r="N160" s="561">
        <v>10220</v>
      </c>
      <c r="O160" s="563"/>
      <c r="P160" s="564">
        <v>2500000</v>
      </c>
      <c r="Q160" s="564">
        <v>2500000</v>
      </c>
      <c r="R160" s="564">
        <v>10000000</v>
      </c>
      <c r="S160" s="564">
        <v>500000</v>
      </c>
      <c r="T160" s="564">
        <v>15500000</v>
      </c>
      <c r="U160" s="564">
        <v>18</v>
      </c>
      <c r="V160" s="564">
        <v>18</v>
      </c>
      <c r="W160" s="564">
        <v>36</v>
      </c>
      <c r="X160" s="564">
        <v>469.28</v>
      </c>
      <c r="Y160" s="564">
        <v>1572</v>
      </c>
      <c r="Z160" s="564">
        <v>836</v>
      </c>
    </row>
    <row r="161" spans="1:26" s="554" customFormat="1" ht="21.95" customHeight="1">
      <c r="A161" s="560" t="s">
        <v>1847</v>
      </c>
      <c r="B161" s="560" t="s">
        <v>1848</v>
      </c>
      <c r="C161" s="560" t="s">
        <v>1849</v>
      </c>
      <c r="D161" s="561">
        <v>106</v>
      </c>
      <c r="E161" s="561">
        <v>38300</v>
      </c>
      <c r="F161" s="562">
        <v>43741</v>
      </c>
      <c r="G161" s="560" t="s">
        <v>1850</v>
      </c>
      <c r="H161" s="560">
        <v>1</v>
      </c>
      <c r="I161" s="560"/>
      <c r="J161" s="560"/>
      <c r="K161" s="560" t="s">
        <v>1851</v>
      </c>
      <c r="L161" s="560" t="s">
        <v>1852</v>
      </c>
      <c r="M161" s="560" t="s">
        <v>122</v>
      </c>
      <c r="N161" s="561">
        <v>41000</v>
      </c>
      <c r="O161" s="563"/>
      <c r="P161" s="564">
        <v>6000000</v>
      </c>
      <c r="Q161" s="564">
        <v>5000000</v>
      </c>
      <c r="R161" s="564">
        <v>3000000</v>
      </c>
      <c r="S161" s="564">
        <v>1500000</v>
      </c>
      <c r="T161" s="564">
        <v>15500000</v>
      </c>
      <c r="U161" s="564">
        <v>4</v>
      </c>
      <c r="V161" s="564">
        <v>0</v>
      </c>
      <c r="W161" s="564">
        <v>4</v>
      </c>
      <c r="X161" s="564">
        <v>655</v>
      </c>
      <c r="Y161" s="564">
        <v>68504</v>
      </c>
      <c r="Z161" s="564">
        <v>0</v>
      </c>
    </row>
    <row r="162" spans="1:26" s="554" customFormat="1" ht="21.95" customHeight="1">
      <c r="A162" s="560" t="s">
        <v>1853</v>
      </c>
      <c r="B162" s="560" t="s">
        <v>1854</v>
      </c>
      <c r="C162" s="560" t="s">
        <v>1855</v>
      </c>
      <c r="D162" s="561" t="s">
        <v>77</v>
      </c>
      <c r="E162" s="561">
        <v>22210</v>
      </c>
      <c r="F162" s="562">
        <v>43739</v>
      </c>
      <c r="G162" s="560" t="s">
        <v>1856</v>
      </c>
      <c r="H162" s="560">
        <v>19</v>
      </c>
      <c r="I162" s="560" t="s">
        <v>1857</v>
      </c>
      <c r="J162" s="560" t="s">
        <v>973</v>
      </c>
      <c r="K162" s="560" t="s">
        <v>838</v>
      </c>
      <c r="L162" s="560" t="s">
        <v>839</v>
      </c>
      <c r="M162" s="560" t="s">
        <v>37</v>
      </c>
      <c r="N162" s="561">
        <v>11000</v>
      </c>
      <c r="O162" s="563" t="s">
        <v>1858</v>
      </c>
      <c r="P162" s="564">
        <v>0</v>
      </c>
      <c r="Q162" s="564">
        <v>0</v>
      </c>
      <c r="R162" s="564">
        <v>10000000</v>
      </c>
      <c r="S162" s="564">
        <v>5000000</v>
      </c>
      <c r="T162" s="564">
        <v>15000000</v>
      </c>
      <c r="U162" s="564">
        <v>17</v>
      </c>
      <c r="V162" s="564">
        <v>18</v>
      </c>
      <c r="W162" s="564">
        <v>35</v>
      </c>
      <c r="X162" s="564">
        <v>491.2</v>
      </c>
      <c r="Y162" s="564">
        <v>1638</v>
      </c>
      <c r="Z162" s="564">
        <v>1560</v>
      </c>
    </row>
    <row r="163" spans="1:26" s="554" customFormat="1" ht="21.95" customHeight="1">
      <c r="A163" s="560" t="s">
        <v>1859</v>
      </c>
      <c r="B163" s="560" t="s">
        <v>1860</v>
      </c>
      <c r="C163" s="560" t="s">
        <v>1861</v>
      </c>
      <c r="D163" s="561" t="s">
        <v>77</v>
      </c>
      <c r="E163" s="561">
        <v>22210</v>
      </c>
      <c r="F163" s="562">
        <v>43766</v>
      </c>
      <c r="G163" s="560" t="s">
        <v>1862</v>
      </c>
      <c r="H163" s="560">
        <v>3</v>
      </c>
      <c r="I163" s="560"/>
      <c r="J163" s="560"/>
      <c r="K163" s="560" t="s">
        <v>965</v>
      </c>
      <c r="L163" s="560" t="s">
        <v>28</v>
      </c>
      <c r="M163" s="560" t="s">
        <v>29</v>
      </c>
      <c r="N163" s="561">
        <v>74000</v>
      </c>
      <c r="O163" s="563"/>
      <c r="P163" s="564">
        <v>5700000</v>
      </c>
      <c r="Q163" s="564">
        <v>5850000</v>
      </c>
      <c r="R163" s="564">
        <v>2000000</v>
      </c>
      <c r="S163" s="564">
        <v>1000000</v>
      </c>
      <c r="T163" s="564">
        <v>14550000</v>
      </c>
      <c r="U163" s="564">
        <v>7</v>
      </c>
      <c r="V163" s="564">
        <v>1</v>
      </c>
      <c r="W163" s="564">
        <v>8</v>
      </c>
      <c r="X163" s="564">
        <v>437.88</v>
      </c>
      <c r="Y163" s="564">
        <v>1620</v>
      </c>
      <c r="Z163" s="564">
        <v>900</v>
      </c>
    </row>
    <row r="164" spans="1:26" s="554" customFormat="1" ht="21.95" customHeight="1">
      <c r="A164" s="560" t="s">
        <v>1863</v>
      </c>
      <c r="B164" s="560" t="s">
        <v>1864</v>
      </c>
      <c r="C164" s="560" t="s">
        <v>1865</v>
      </c>
      <c r="D164" s="561" t="s">
        <v>92</v>
      </c>
      <c r="E164" s="561">
        <v>28229</v>
      </c>
      <c r="F164" s="562">
        <v>43749</v>
      </c>
      <c r="G164" s="560" t="s">
        <v>1866</v>
      </c>
      <c r="H164" s="560">
        <v>2</v>
      </c>
      <c r="I164" s="560"/>
      <c r="J164" s="560"/>
      <c r="K164" s="560" t="s">
        <v>989</v>
      </c>
      <c r="L164" s="560" t="s">
        <v>921</v>
      </c>
      <c r="M164" s="560" t="s">
        <v>26</v>
      </c>
      <c r="N164" s="561">
        <v>20170</v>
      </c>
      <c r="O164" s="563" t="s">
        <v>1867</v>
      </c>
      <c r="P164" s="564">
        <v>0</v>
      </c>
      <c r="Q164" s="564">
        <v>0</v>
      </c>
      <c r="R164" s="564">
        <v>14300000</v>
      </c>
      <c r="S164" s="564">
        <v>0</v>
      </c>
      <c r="T164" s="564">
        <v>14300000</v>
      </c>
      <c r="U164" s="564">
        <v>4</v>
      </c>
      <c r="V164" s="564">
        <v>2</v>
      </c>
      <c r="W164" s="564">
        <v>6</v>
      </c>
      <c r="X164" s="564">
        <v>144</v>
      </c>
      <c r="Y164" s="564">
        <v>948</v>
      </c>
      <c r="Z164" s="564">
        <v>507</v>
      </c>
    </row>
    <row r="165" spans="1:26" s="554" customFormat="1" ht="21.95" customHeight="1">
      <c r="A165" s="560" t="s">
        <v>1868</v>
      </c>
      <c r="B165" s="560" t="s">
        <v>1869</v>
      </c>
      <c r="C165" s="560" t="s">
        <v>98</v>
      </c>
      <c r="D165" s="561" t="s">
        <v>99</v>
      </c>
      <c r="E165" s="561">
        <v>23953</v>
      </c>
      <c r="F165" s="562">
        <v>43748</v>
      </c>
      <c r="G165" s="560"/>
      <c r="H165" s="560">
        <v>11</v>
      </c>
      <c r="I165" s="560"/>
      <c r="J165" s="560"/>
      <c r="K165" s="560" t="s">
        <v>1870</v>
      </c>
      <c r="L165" s="560" t="s">
        <v>1871</v>
      </c>
      <c r="M165" s="560" t="s">
        <v>48</v>
      </c>
      <c r="N165" s="561">
        <v>30250</v>
      </c>
      <c r="O165" s="563"/>
      <c r="P165" s="564">
        <v>3000000</v>
      </c>
      <c r="Q165" s="564">
        <v>1000000</v>
      </c>
      <c r="R165" s="564">
        <v>5000000</v>
      </c>
      <c r="S165" s="564">
        <v>5000000</v>
      </c>
      <c r="T165" s="564">
        <v>14000000</v>
      </c>
      <c r="U165" s="564">
        <v>3</v>
      </c>
      <c r="V165" s="564">
        <v>1</v>
      </c>
      <c r="W165" s="564">
        <v>4</v>
      </c>
      <c r="X165" s="564">
        <v>152.16999999999999</v>
      </c>
      <c r="Y165" s="564">
        <v>3200</v>
      </c>
      <c r="Z165" s="564">
        <v>400</v>
      </c>
    </row>
    <row r="166" spans="1:26" s="554" customFormat="1" ht="21.95" customHeight="1">
      <c r="A166" s="560" t="s">
        <v>1872</v>
      </c>
      <c r="B166" s="560" t="s">
        <v>1873</v>
      </c>
      <c r="C166" s="560" t="s">
        <v>1874</v>
      </c>
      <c r="D166" s="561" t="s">
        <v>99</v>
      </c>
      <c r="E166" s="561">
        <v>23953</v>
      </c>
      <c r="F166" s="562">
        <v>43739</v>
      </c>
      <c r="G166" s="560" t="s">
        <v>1875</v>
      </c>
      <c r="H166" s="560" t="s">
        <v>52</v>
      </c>
      <c r="I166" s="560" t="s">
        <v>52</v>
      </c>
      <c r="J166" s="560" t="s">
        <v>1876</v>
      </c>
      <c r="K166" s="560" t="s">
        <v>937</v>
      </c>
      <c r="L166" s="560" t="s">
        <v>992</v>
      </c>
      <c r="M166" s="560" t="s">
        <v>937</v>
      </c>
      <c r="N166" s="561">
        <v>46000</v>
      </c>
      <c r="O166" s="563" t="s">
        <v>1877</v>
      </c>
      <c r="P166" s="564">
        <v>7000000</v>
      </c>
      <c r="Q166" s="564">
        <v>1500000</v>
      </c>
      <c r="R166" s="564">
        <v>3500000</v>
      </c>
      <c r="S166" s="564">
        <v>2000000</v>
      </c>
      <c r="T166" s="564">
        <v>14000000</v>
      </c>
      <c r="U166" s="564">
        <v>8</v>
      </c>
      <c r="V166" s="564">
        <v>0</v>
      </c>
      <c r="W166" s="564">
        <v>8</v>
      </c>
      <c r="X166" s="564">
        <v>71.3</v>
      </c>
      <c r="Y166" s="564">
        <v>11740</v>
      </c>
      <c r="Z166" s="564">
        <v>800</v>
      </c>
    </row>
    <row r="167" spans="1:26" s="554" customFormat="1" ht="21.95" customHeight="1">
      <c r="A167" s="560" t="s">
        <v>1878</v>
      </c>
      <c r="B167" s="560" t="s">
        <v>1879</v>
      </c>
      <c r="C167" s="560" t="s">
        <v>1880</v>
      </c>
      <c r="D167" s="561" t="s">
        <v>99</v>
      </c>
      <c r="E167" s="561">
        <v>23953</v>
      </c>
      <c r="F167" s="562">
        <v>43739</v>
      </c>
      <c r="G167" s="565" t="s">
        <v>1881</v>
      </c>
      <c r="H167" s="560">
        <v>10</v>
      </c>
      <c r="I167" s="560" t="s">
        <v>1882</v>
      </c>
      <c r="J167" s="560" t="s">
        <v>855</v>
      </c>
      <c r="K167" s="560" t="s">
        <v>32</v>
      </c>
      <c r="L167" s="560" t="s">
        <v>839</v>
      </c>
      <c r="M167" s="560" t="s">
        <v>37</v>
      </c>
      <c r="N167" s="561">
        <v>10250</v>
      </c>
      <c r="O167" s="563"/>
      <c r="P167" s="564">
        <v>0</v>
      </c>
      <c r="Q167" s="564">
        <v>7325238</v>
      </c>
      <c r="R167" s="564">
        <v>4550000</v>
      </c>
      <c r="S167" s="564">
        <v>2000000</v>
      </c>
      <c r="T167" s="564">
        <v>13875238</v>
      </c>
      <c r="U167" s="564">
        <v>11</v>
      </c>
      <c r="V167" s="564">
        <v>0</v>
      </c>
      <c r="W167" s="564">
        <v>11</v>
      </c>
      <c r="X167" s="564">
        <v>110.47</v>
      </c>
      <c r="Y167" s="564">
        <v>4800</v>
      </c>
      <c r="Z167" s="564">
        <v>636</v>
      </c>
    </row>
    <row r="168" spans="1:26" s="554" customFormat="1" ht="21.95" customHeight="1">
      <c r="A168" s="560" t="s">
        <v>1883</v>
      </c>
      <c r="B168" s="560" t="s">
        <v>1884</v>
      </c>
      <c r="C168" s="560" t="s">
        <v>1885</v>
      </c>
      <c r="D168" s="561" t="s">
        <v>120</v>
      </c>
      <c r="E168" s="561">
        <v>20231</v>
      </c>
      <c r="F168" s="562">
        <v>43762</v>
      </c>
      <c r="G168" s="560" t="s">
        <v>1886</v>
      </c>
      <c r="H168" s="560">
        <v>2</v>
      </c>
      <c r="I168" s="560"/>
      <c r="J168" s="560"/>
      <c r="K168" s="560" t="s">
        <v>1887</v>
      </c>
      <c r="L168" s="560" t="s">
        <v>1888</v>
      </c>
      <c r="M168" s="560" t="s">
        <v>35</v>
      </c>
      <c r="N168" s="561">
        <v>11000</v>
      </c>
      <c r="O168" s="563"/>
      <c r="P168" s="564">
        <v>6100000</v>
      </c>
      <c r="Q168" s="564">
        <v>7000000</v>
      </c>
      <c r="R168" s="564">
        <v>200000</v>
      </c>
      <c r="S168" s="564">
        <v>100000</v>
      </c>
      <c r="T168" s="564">
        <v>13400000</v>
      </c>
      <c r="U168" s="564">
        <v>5</v>
      </c>
      <c r="V168" s="564">
        <v>5</v>
      </c>
      <c r="W168" s="564">
        <v>10</v>
      </c>
      <c r="X168" s="564">
        <v>78.3</v>
      </c>
      <c r="Y168" s="564">
        <v>850</v>
      </c>
      <c r="Z168" s="564">
        <v>456</v>
      </c>
    </row>
    <row r="169" spans="1:26" s="554" customFormat="1" ht="21.95" customHeight="1">
      <c r="A169" s="560" t="s">
        <v>1889</v>
      </c>
      <c r="B169" s="560" t="s">
        <v>1890</v>
      </c>
      <c r="C169" s="560" t="s">
        <v>1891</v>
      </c>
      <c r="D169" s="561">
        <v>39</v>
      </c>
      <c r="E169" s="561">
        <v>17020</v>
      </c>
      <c r="F169" s="562">
        <v>43739</v>
      </c>
      <c r="G169" s="560" t="s">
        <v>1892</v>
      </c>
      <c r="H169" s="560">
        <v>2</v>
      </c>
      <c r="I169" s="560"/>
      <c r="J169" s="560"/>
      <c r="K169" s="560" t="s">
        <v>833</v>
      </c>
      <c r="L169" s="560" t="s">
        <v>28</v>
      </c>
      <c r="M169" s="560" t="s">
        <v>29</v>
      </c>
      <c r="N169" s="561">
        <v>74000</v>
      </c>
      <c r="O169" s="563"/>
      <c r="P169" s="564">
        <v>3168000</v>
      </c>
      <c r="Q169" s="564">
        <v>6082000</v>
      </c>
      <c r="R169" s="564">
        <v>2900000</v>
      </c>
      <c r="S169" s="564">
        <v>1000000</v>
      </c>
      <c r="T169" s="564">
        <v>13150000</v>
      </c>
      <c r="U169" s="564">
        <v>3</v>
      </c>
      <c r="V169" s="564">
        <v>2</v>
      </c>
      <c r="W169" s="564">
        <v>5</v>
      </c>
      <c r="X169" s="564">
        <v>75.7</v>
      </c>
      <c r="Y169" s="564">
        <v>792</v>
      </c>
      <c r="Z169" s="564">
        <v>366</v>
      </c>
    </row>
    <row r="170" spans="1:26" s="554" customFormat="1" ht="21.95" customHeight="1">
      <c r="A170" s="560" t="s">
        <v>1893</v>
      </c>
      <c r="B170" s="560" t="s">
        <v>1894</v>
      </c>
      <c r="C170" s="560" t="s">
        <v>1895</v>
      </c>
      <c r="D170" s="561" t="s">
        <v>130</v>
      </c>
      <c r="E170" s="561">
        <v>8103</v>
      </c>
      <c r="F170" s="562">
        <v>43754</v>
      </c>
      <c r="G170" s="560" t="s">
        <v>1896</v>
      </c>
      <c r="H170" s="560">
        <v>5</v>
      </c>
      <c r="I170" s="560"/>
      <c r="J170" s="560"/>
      <c r="K170" s="560" t="s">
        <v>1897</v>
      </c>
      <c r="L170" s="560" t="s">
        <v>1006</v>
      </c>
      <c r="M170" s="560" t="s">
        <v>116</v>
      </c>
      <c r="N170" s="561">
        <v>33120</v>
      </c>
      <c r="O170" s="563"/>
      <c r="P170" s="564">
        <v>9000000</v>
      </c>
      <c r="Q170" s="564">
        <v>0</v>
      </c>
      <c r="R170" s="564">
        <v>3000000</v>
      </c>
      <c r="S170" s="564">
        <v>1000000</v>
      </c>
      <c r="T170" s="564">
        <v>13000000</v>
      </c>
      <c r="U170" s="564">
        <v>5</v>
      </c>
      <c r="V170" s="564">
        <v>0</v>
      </c>
      <c r="W170" s="564">
        <v>5</v>
      </c>
      <c r="X170" s="564">
        <v>1580</v>
      </c>
      <c r="Y170" s="564">
        <v>40864</v>
      </c>
      <c r="Z170" s="564">
        <v>0</v>
      </c>
    </row>
    <row r="171" spans="1:26" s="554" customFormat="1" ht="21.95" customHeight="1">
      <c r="A171" s="560" t="s">
        <v>1898</v>
      </c>
      <c r="B171" s="560" t="s">
        <v>1899</v>
      </c>
      <c r="C171" s="560" t="s">
        <v>1900</v>
      </c>
      <c r="D171" s="561" t="s">
        <v>99</v>
      </c>
      <c r="E171" s="561">
        <v>23953</v>
      </c>
      <c r="F171" s="562">
        <v>43749</v>
      </c>
      <c r="G171" s="560">
        <v>34</v>
      </c>
      <c r="H171" s="560">
        <v>3</v>
      </c>
      <c r="I171" s="560"/>
      <c r="J171" s="560"/>
      <c r="K171" s="560" t="s">
        <v>1901</v>
      </c>
      <c r="L171" s="560" t="s">
        <v>1902</v>
      </c>
      <c r="M171" s="560" t="s">
        <v>68</v>
      </c>
      <c r="N171" s="561">
        <v>72140</v>
      </c>
      <c r="O171" s="563">
        <v>896091598</v>
      </c>
      <c r="P171" s="564">
        <v>5000000</v>
      </c>
      <c r="Q171" s="564">
        <v>1000000</v>
      </c>
      <c r="R171" s="564">
        <v>6000000</v>
      </c>
      <c r="S171" s="564">
        <v>1000000</v>
      </c>
      <c r="T171" s="564">
        <v>13000000</v>
      </c>
      <c r="U171" s="564">
        <v>11</v>
      </c>
      <c r="V171" s="564">
        <v>4</v>
      </c>
      <c r="W171" s="564">
        <v>15</v>
      </c>
      <c r="X171" s="564">
        <v>89</v>
      </c>
      <c r="Y171" s="564">
        <v>18444</v>
      </c>
      <c r="Z171" s="564">
        <v>0</v>
      </c>
    </row>
    <row r="172" spans="1:26" s="554" customFormat="1" ht="21.95" customHeight="1">
      <c r="A172" s="560" t="s">
        <v>1903</v>
      </c>
      <c r="B172" s="560" t="s">
        <v>1904</v>
      </c>
      <c r="C172" s="560" t="s">
        <v>1905</v>
      </c>
      <c r="D172" s="561" t="s">
        <v>150</v>
      </c>
      <c r="E172" s="561">
        <v>28240</v>
      </c>
      <c r="F172" s="562">
        <v>43763</v>
      </c>
      <c r="G172" s="560" t="s">
        <v>1906</v>
      </c>
      <c r="H172" s="560">
        <v>3</v>
      </c>
      <c r="I172" s="560"/>
      <c r="J172" s="560"/>
      <c r="K172" s="560" t="s">
        <v>1907</v>
      </c>
      <c r="L172" s="560" t="s">
        <v>1283</v>
      </c>
      <c r="M172" s="560" t="s">
        <v>1053</v>
      </c>
      <c r="N172" s="561">
        <v>75000</v>
      </c>
      <c r="O172" s="563" t="s">
        <v>1908</v>
      </c>
      <c r="P172" s="564">
        <v>0</v>
      </c>
      <c r="Q172" s="564">
        <v>10000000</v>
      </c>
      <c r="R172" s="564">
        <v>2000000</v>
      </c>
      <c r="S172" s="564">
        <v>1000000</v>
      </c>
      <c r="T172" s="564">
        <v>13000000</v>
      </c>
      <c r="U172" s="564">
        <v>40</v>
      </c>
      <c r="V172" s="564">
        <v>30</v>
      </c>
      <c r="W172" s="564">
        <v>70</v>
      </c>
      <c r="X172" s="564">
        <v>149</v>
      </c>
      <c r="Y172" s="564">
        <v>13800</v>
      </c>
      <c r="Z172" s="564">
        <v>2429</v>
      </c>
    </row>
    <row r="173" spans="1:26" s="554" customFormat="1" ht="21.95" customHeight="1">
      <c r="A173" s="560" t="s">
        <v>1909</v>
      </c>
      <c r="B173" s="560" t="s">
        <v>1910</v>
      </c>
      <c r="C173" s="560" t="s">
        <v>1911</v>
      </c>
      <c r="D173" s="561" t="s">
        <v>340</v>
      </c>
      <c r="E173" s="561">
        <v>10761</v>
      </c>
      <c r="F173" s="562">
        <v>43747</v>
      </c>
      <c r="G173" s="560" t="s">
        <v>1912</v>
      </c>
      <c r="H173" s="560">
        <v>5</v>
      </c>
      <c r="I173" s="560"/>
      <c r="J173" s="560" t="s">
        <v>1913</v>
      </c>
      <c r="K173" s="560" t="s">
        <v>933</v>
      </c>
      <c r="L173" s="560" t="s">
        <v>1914</v>
      </c>
      <c r="M173" s="560" t="s">
        <v>80</v>
      </c>
      <c r="N173" s="561">
        <v>10120</v>
      </c>
      <c r="O173" s="563" t="s">
        <v>1915</v>
      </c>
      <c r="P173" s="564">
        <v>0</v>
      </c>
      <c r="Q173" s="564">
        <v>0</v>
      </c>
      <c r="R173" s="564">
        <v>11000000</v>
      </c>
      <c r="S173" s="564">
        <v>2000000</v>
      </c>
      <c r="T173" s="564">
        <v>13000000</v>
      </c>
      <c r="U173" s="564">
        <v>5</v>
      </c>
      <c r="V173" s="564">
        <v>0</v>
      </c>
      <c r="W173" s="564">
        <v>5</v>
      </c>
      <c r="X173" s="564">
        <v>225</v>
      </c>
      <c r="Y173" s="564">
        <v>145</v>
      </c>
      <c r="Z173" s="564">
        <v>145</v>
      </c>
    </row>
    <row r="174" spans="1:26" s="554" customFormat="1" ht="21.95" customHeight="1">
      <c r="A174" s="560" t="s">
        <v>1916</v>
      </c>
      <c r="B174" s="560" t="s">
        <v>1917</v>
      </c>
      <c r="C174" s="560" t="s">
        <v>1918</v>
      </c>
      <c r="D174" s="561" t="s">
        <v>76</v>
      </c>
      <c r="E174" s="561">
        <v>16210</v>
      </c>
      <c r="F174" s="562">
        <v>43754</v>
      </c>
      <c r="G174" s="560" t="s">
        <v>1919</v>
      </c>
      <c r="H174" s="560">
        <v>12</v>
      </c>
      <c r="I174" s="560"/>
      <c r="J174" s="560"/>
      <c r="K174" s="560" t="s">
        <v>1920</v>
      </c>
      <c r="L174" s="560" t="s">
        <v>1921</v>
      </c>
      <c r="M174" s="560" t="s">
        <v>940</v>
      </c>
      <c r="N174" s="561">
        <v>43120</v>
      </c>
      <c r="O174" s="563"/>
      <c r="P174" s="564">
        <v>3000000</v>
      </c>
      <c r="Q174" s="564">
        <v>3500000</v>
      </c>
      <c r="R174" s="564">
        <v>4950000</v>
      </c>
      <c r="S174" s="564">
        <v>1500000</v>
      </c>
      <c r="T174" s="564">
        <v>12950000</v>
      </c>
      <c r="U174" s="564">
        <v>7</v>
      </c>
      <c r="V174" s="564">
        <v>9</v>
      </c>
      <c r="W174" s="564">
        <v>16</v>
      </c>
      <c r="X174" s="564">
        <v>695.6</v>
      </c>
      <c r="Y174" s="564">
        <v>29720</v>
      </c>
      <c r="Z174" s="564">
        <v>2880</v>
      </c>
    </row>
    <row r="175" spans="1:26" s="554" customFormat="1" ht="21.95" customHeight="1">
      <c r="A175" s="560" t="s">
        <v>1922</v>
      </c>
      <c r="B175" s="560" t="s">
        <v>1923</v>
      </c>
      <c r="C175" s="560" t="s">
        <v>1924</v>
      </c>
      <c r="D175" s="561">
        <v>37</v>
      </c>
      <c r="E175" s="561">
        <v>31001</v>
      </c>
      <c r="F175" s="562">
        <v>43768</v>
      </c>
      <c r="G175" s="560">
        <v>235</v>
      </c>
      <c r="H175" s="560">
        <v>2</v>
      </c>
      <c r="I175" s="560"/>
      <c r="J175" s="560"/>
      <c r="K175" s="560" t="s">
        <v>931</v>
      </c>
      <c r="L175" s="560" t="s">
        <v>931</v>
      </c>
      <c r="M175" s="560" t="s">
        <v>104</v>
      </c>
      <c r="N175" s="561">
        <v>65140</v>
      </c>
      <c r="O175" s="563" t="s">
        <v>1925</v>
      </c>
      <c r="P175" s="564">
        <v>2000000</v>
      </c>
      <c r="Q175" s="564">
        <v>8000000</v>
      </c>
      <c r="R175" s="564">
        <v>2000000</v>
      </c>
      <c r="S175" s="564">
        <v>600000</v>
      </c>
      <c r="T175" s="564">
        <v>12600000</v>
      </c>
      <c r="U175" s="564">
        <v>7</v>
      </c>
      <c r="V175" s="564">
        <v>3</v>
      </c>
      <c r="W175" s="564">
        <v>10</v>
      </c>
      <c r="X175" s="564">
        <v>103.76</v>
      </c>
      <c r="Y175" s="564">
        <v>3200</v>
      </c>
      <c r="Z175" s="564">
        <v>966</v>
      </c>
    </row>
    <row r="176" spans="1:26" s="554" customFormat="1" ht="21.95" customHeight="1">
      <c r="A176" s="560" t="s">
        <v>1926</v>
      </c>
      <c r="B176" s="560" t="s">
        <v>1927</v>
      </c>
      <c r="C176" s="560" t="s">
        <v>98</v>
      </c>
      <c r="D176" s="561" t="s">
        <v>99</v>
      </c>
      <c r="E176" s="561">
        <v>23953</v>
      </c>
      <c r="F176" s="562">
        <v>43741</v>
      </c>
      <c r="G176" s="560" t="s">
        <v>1928</v>
      </c>
      <c r="H176" s="560"/>
      <c r="I176" s="560" t="s">
        <v>1929</v>
      </c>
      <c r="J176" s="560" t="s">
        <v>1930</v>
      </c>
      <c r="K176" s="560" t="s">
        <v>1931</v>
      </c>
      <c r="L176" s="560" t="s">
        <v>1932</v>
      </c>
      <c r="M176" s="560" t="s">
        <v>830</v>
      </c>
      <c r="N176" s="561">
        <v>47110</v>
      </c>
      <c r="O176" s="563">
        <v>819650344</v>
      </c>
      <c r="P176" s="564">
        <v>1500000</v>
      </c>
      <c r="Q176" s="564">
        <v>3000003</v>
      </c>
      <c r="R176" s="564">
        <v>3000000</v>
      </c>
      <c r="S176" s="564">
        <v>5000000</v>
      </c>
      <c r="T176" s="564">
        <v>12500003</v>
      </c>
      <c r="U176" s="564">
        <v>3</v>
      </c>
      <c r="V176" s="564">
        <v>0</v>
      </c>
      <c r="W176" s="564">
        <v>3</v>
      </c>
      <c r="X176" s="564">
        <v>170.63</v>
      </c>
      <c r="Y176" s="564">
        <v>7192</v>
      </c>
      <c r="Z176" s="564">
        <v>0</v>
      </c>
    </row>
    <row r="177" spans="1:26" s="554" customFormat="1" ht="21.95" customHeight="1">
      <c r="A177" s="560" t="s">
        <v>1933</v>
      </c>
      <c r="B177" s="560" t="s">
        <v>1934</v>
      </c>
      <c r="C177" s="560" t="s">
        <v>1935</v>
      </c>
      <c r="D177" s="561" t="s">
        <v>139</v>
      </c>
      <c r="E177" s="561">
        <v>22191</v>
      </c>
      <c r="F177" s="562">
        <v>43760</v>
      </c>
      <c r="G177" s="560" t="s">
        <v>1936</v>
      </c>
      <c r="H177" s="560">
        <v>10</v>
      </c>
      <c r="I177" s="560"/>
      <c r="J177" s="560"/>
      <c r="K177" s="560" t="s">
        <v>1937</v>
      </c>
      <c r="L177" s="560" t="s">
        <v>1938</v>
      </c>
      <c r="M177" s="560" t="s">
        <v>910</v>
      </c>
      <c r="N177" s="561">
        <v>93120</v>
      </c>
      <c r="O177" s="563">
        <v>819901748</v>
      </c>
      <c r="P177" s="564">
        <v>6000000</v>
      </c>
      <c r="Q177" s="564">
        <v>4000000</v>
      </c>
      <c r="R177" s="564">
        <v>1000000</v>
      </c>
      <c r="S177" s="564">
        <v>1500000</v>
      </c>
      <c r="T177" s="564">
        <v>12500000</v>
      </c>
      <c r="U177" s="564">
        <v>6</v>
      </c>
      <c r="V177" s="564">
        <v>4</v>
      </c>
      <c r="W177" s="564">
        <v>10</v>
      </c>
      <c r="X177" s="564">
        <v>94</v>
      </c>
      <c r="Y177" s="564">
        <v>21188</v>
      </c>
      <c r="Z177" s="564">
        <v>378</v>
      </c>
    </row>
    <row r="178" spans="1:26" s="554" customFormat="1" ht="21.95" customHeight="1">
      <c r="A178" s="560" t="s">
        <v>1939</v>
      </c>
      <c r="B178" s="560" t="s">
        <v>1940</v>
      </c>
      <c r="C178" s="560" t="s">
        <v>1941</v>
      </c>
      <c r="D178" s="561">
        <v>35</v>
      </c>
      <c r="E178" s="561">
        <v>16230</v>
      </c>
      <c r="F178" s="562">
        <v>43749</v>
      </c>
      <c r="G178" s="560">
        <v>112</v>
      </c>
      <c r="H178" s="560">
        <v>6</v>
      </c>
      <c r="I178" s="560"/>
      <c r="J178" s="560"/>
      <c r="K178" s="560" t="s">
        <v>1942</v>
      </c>
      <c r="L178" s="560" t="s">
        <v>1943</v>
      </c>
      <c r="M178" s="560" t="s">
        <v>161</v>
      </c>
      <c r="N178" s="561">
        <v>54160</v>
      </c>
      <c r="O178" s="563"/>
      <c r="P178" s="564">
        <v>0</v>
      </c>
      <c r="Q178" s="564">
        <v>5000000</v>
      </c>
      <c r="R178" s="564">
        <v>1500000</v>
      </c>
      <c r="S178" s="564">
        <v>6000000</v>
      </c>
      <c r="T178" s="564">
        <v>12500000</v>
      </c>
      <c r="U178" s="564">
        <v>40</v>
      </c>
      <c r="V178" s="564">
        <v>50</v>
      </c>
      <c r="W178" s="564">
        <v>90</v>
      </c>
      <c r="X178" s="564">
        <v>146.72</v>
      </c>
      <c r="Y178" s="564">
        <v>25636</v>
      </c>
      <c r="Z178" s="564">
        <v>2400</v>
      </c>
    </row>
    <row r="179" spans="1:26" s="554" customFormat="1" ht="21.95" customHeight="1">
      <c r="A179" s="560" t="s">
        <v>1944</v>
      </c>
      <c r="B179" s="560" t="s">
        <v>1945</v>
      </c>
      <c r="C179" s="560" t="s">
        <v>1946</v>
      </c>
      <c r="D179" s="561">
        <v>92</v>
      </c>
      <c r="E179" s="561">
        <v>52101</v>
      </c>
      <c r="F179" s="562">
        <v>43742</v>
      </c>
      <c r="G179" s="560" t="s">
        <v>1947</v>
      </c>
      <c r="H179" s="560">
        <v>6</v>
      </c>
      <c r="I179" s="560"/>
      <c r="J179" s="560"/>
      <c r="K179" s="560" t="s">
        <v>1948</v>
      </c>
      <c r="L179" s="560" t="s">
        <v>1949</v>
      </c>
      <c r="M179" s="560" t="s">
        <v>104</v>
      </c>
      <c r="N179" s="561">
        <v>65150</v>
      </c>
      <c r="O179" s="563"/>
      <c r="P179" s="564">
        <v>1500000</v>
      </c>
      <c r="Q179" s="564">
        <v>5000000</v>
      </c>
      <c r="R179" s="564">
        <v>5611484</v>
      </c>
      <c r="S179" s="564">
        <v>0</v>
      </c>
      <c r="T179" s="564">
        <v>12111484</v>
      </c>
      <c r="U179" s="564">
        <v>10</v>
      </c>
      <c r="V179" s="564">
        <v>0</v>
      </c>
      <c r="W179" s="564">
        <v>10</v>
      </c>
      <c r="X179" s="564">
        <v>130.4</v>
      </c>
      <c r="Y179" s="564">
        <v>11520</v>
      </c>
      <c r="Z179" s="564">
        <v>705</v>
      </c>
    </row>
    <row r="180" spans="1:26" s="554" customFormat="1" ht="21.95" customHeight="1">
      <c r="A180" s="560" t="s">
        <v>1950</v>
      </c>
      <c r="B180" s="560" t="s">
        <v>1951</v>
      </c>
      <c r="C180" s="560" t="s">
        <v>1952</v>
      </c>
      <c r="D180" s="561" t="s">
        <v>69</v>
      </c>
      <c r="E180" s="561">
        <v>25921</v>
      </c>
      <c r="F180" s="562">
        <v>43749</v>
      </c>
      <c r="G180" s="560" t="s">
        <v>1953</v>
      </c>
      <c r="H180" s="560">
        <v>3</v>
      </c>
      <c r="I180" s="560" t="s">
        <v>52</v>
      </c>
      <c r="J180" s="560" t="s">
        <v>52</v>
      </c>
      <c r="K180" s="560" t="s">
        <v>1954</v>
      </c>
      <c r="L180" s="560" t="s">
        <v>1194</v>
      </c>
      <c r="M180" s="560" t="s">
        <v>53</v>
      </c>
      <c r="N180" s="561">
        <v>13170</v>
      </c>
      <c r="O180" s="563" t="s">
        <v>1955</v>
      </c>
      <c r="P180" s="564">
        <v>0</v>
      </c>
      <c r="Q180" s="564">
        <v>0</v>
      </c>
      <c r="R180" s="564">
        <v>10000000</v>
      </c>
      <c r="S180" s="564">
        <v>2000000</v>
      </c>
      <c r="T180" s="564">
        <v>12000000</v>
      </c>
      <c r="U180" s="564">
        <v>22</v>
      </c>
      <c r="V180" s="564">
        <v>18</v>
      </c>
      <c r="W180" s="564">
        <v>40</v>
      </c>
      <c r="X180" s="564">
        <v>291.98</v>
      </c>
      <c r="Y180" s="564">
        <v>355</v>
      </c>
      <c r="Z180" s="564">
        <v>355</v>
      </c>
    </row>
    <row r="181" spans="1:26" s="554" customFormat="1" ht="21.95" customHeight="1">
      <c r="A181" s="560" t="s">
        <v>1956</v>
      </c>
      <c r="B181" s="560" t="s">
        <v>1957</v>
      </c>
      <c r="C181" s="560" t="s">
        <v>1958</v>
      </c>
      <c r="D181" s="561" t="s">
        <v>97</v>
      </c>
      <c r="E181" s="561">
        <v>11041</v>
      </c>
      <c r="F181" s="562">
        <v>43740</v>
      </c>
      <c r="G181" s="560" t="s">
        <v>1959</v>
      </c>
      <c r="H181" s="560">
        <v>4</v>
      </c>
      <c r="I181" s="560" t="s">
        <v>52</v>
      </c>
      <c r="J181" s="560" t="s">
        <v>52</v>
      </c>
      <c r="K181" s="560" t="s">
        <v>981</v>
      </c>
      <c r="L181" s="560" t="s">
        <v>844</v>
      </c>
      <c r="M181" s="560" t="s">
        <v>53</v>
      </c>
      <c r="N181" s="561">
        <v>13210</v>
      </c>
      <c r="O181" s="563" t="s">
        <v>1960</v>
      </c>
      <c r="P181" s="564">
        <v>0</v>
      </c>
      <c r="Q181" s="564">
        <v>2500000</v>
      </c>
      <c r="R181" s="564">
        <v>8500000</v>
      </c>
      <c r="S181" s="564">
        <v>1000000</v>
      </c>
      <c r="T181" s="564">
        <v>12000000</v>
      </c>
      <c r="U181" s="564">
        <v>9</v>
      </c>
      <c r="V181" s="564">
        <v>10</v>
      </c>
      <c r="W181" s="564">
        <v>19</v>
      </c>
      <c r="X181" s="564">
        <v>238</v>
      </c>
      <c r="Y181" s="564">
        <v>530</v>
      </c>
      <c r="Z181" s="564">
        <v>400</v>
      </c>
    </row>
    <row r="182" spans="1:26" s="554" customFormat="1" ht="21.95" customHeight="1">
      <c r="A182" s="560" t="s">
        <v>1961</v>
      </c>
      <c r="B182" s="560" t="s">
        <v>1962</v>
      </c>
      <c r="C182" s="560" t="s">
        <v>1963</v>
      </c>
      <c r="D182" s="561">
        <v>106</v>
      </c>
      <c r="E182" s="561">
        <v>38300</v>
      </c>
      <c r="F182" s="562">
        <v>43746</v>
      </c>
      <c r="G182" s="560" t="s">
        <v>1964</v>
      </c>
      <c r="H182" s="560">
        <v>11</v>
      </c>
      <c r="I182" s="560"/>
      <c r="J182" s="560"/>
      <c r="K182" s="560" t="s">
        <v>32</v>
      </c>
      <c r="L182" s="560" t="s">
        <v>839</v>
      </c>
      <c r="M182" s="560" t="s">
        <v>37</v>
      </c>
      <c r="N182" s="561">
        <v>10540</v>
      </c>
      <c r="O182" s="563" t="s">
        <v>1965</v>
      </c>
      <c r="P182" s="564">
        <v>8000000</v>
      </c>
      <c r="Q182" s="564">
        <v>0</v>
      </c>
      <c r="R182" s="564">
        <v>3000000</v>
      </c>
      <c r="S182" s="564">
        <v>1000000</v>
      </c>
      <c r="T182" s="564">
        <v>12000000</v>
      </c>
      <c r="U182" s="564">
        <v>11</v>
      </c>
      <c r="V182" s="564">
        <v>2</v>
      </c>
      <c r="W182" s="564">
        <v>13</v>
      </c>
      <c r="X182" s="564">
        <v>203.24</v>
      </c>
      <c r="Y182" s="564">
        <v>796</v>
      </c>
      <c r="Z182" s="564">
        <v>510</v>
      </c>
    </row>
    <row r="183" spans="1:26" s="554" customFormat="1" ht="21.95" customHeight="1">
      <c r="A183" s="560" t="s">
        <v>1966</v>
      </c>
      <c r="B183" s="560" t="s">
        <v>1967</v>
      </c>
      <c r="C183" s="560" t="s">
        <v>1968</v>
      </c>
      <c r="D183" s="561" t="s">
        <v>99</v>
      </c>
      <c r="E183" s="561">
        <v>23953</v>
      </c>
      <c r="F183" s="562">
        <v>43763</v>
      </c>
      <c r="G183" s="560">
        <v>164</v>
      </c>
      <c r="H183" s="560">
        <v>7</v>
      </c>
      <c r="I183" s="560"/>
      <c r="J183" s="560"/>
      <c r="K183" s="560" t="s">
        <v>1969</v>
      </c>
      <c r="L183" s="560" t="s">
        <v>1970</v>
      </c>
      <c r="M183" s="560" t="s">
        <v>39</v>
      </c>
      <c r="N183" s="561">
        <v>18130</v>
      </c>
      <c r="O183" s="563" t="s">
        <v>1971</v>
      </c>
      <c r="P183" s="564">
        <v>5000000</v>
      </c>
      <c r="Q183" s="564">
        <v>400000</v>
      </c>
      <c r="R183" s="564">
        <v>5000000</v>
      </c>
      <c r="S183" s="564">
        <v>1200000</v>
      </c>
      <c r="T183" s="564">
        <v>11600000</v>
      </c>
      <c r="U183" s="564">
        <v>25</v>
      </c>
      <c r="V183" s="564">
        <v>5</v>
      </c>
      <c r="W183" s="564">
        <v>30</v>
      </c>
      <c r="X183" s="564">
        <v>450</v>
      </c>
      <c r="Y183" s="564">
        <v>8000</v>
      </c>
      <c r="Z183" s="564">
        <v>3200</v>
      </c>
    </row>
    <row r="184" spans="1:26" s="554" customFormat="1" ht="21.95" customHeight="1">
      <c r="A184" s="560" t="s">
        <v>1972</v>
      </c>
      <c r="B184" s="560" t="s">
        <v>1973</v>
      </c>
      <c r="C184" s="560" t="s">
        <v>1974</v>
      </c>
      <c r="D184" s="561">
        <v>37</v>
      </c>
      <c r="E184" s="561">
        <v>31001</v>
      </c>
      <c r="F184" s="562">
        <v>43755</v>
      </c>
      <c r="G184" s="560" t="s">
        <v>1975</v>
      </c>
      <c r="H184" s="560">
        <v>2</v>
      </c>
      <c r="I184" s="560"/>
      <c r="J184" s="560"/>
      <c r="K184" s="560" t="s">
        <v>36</v>
      </c>
      <c r="L184" s="560" t="s">
        <v>36</v>
      </c>
      <c r="M184" s="560" t="s">
        <v>37</v>
      </c>
      <c r="N184" s="561">
        <v>10110</v>
      </c>
      <c r="O184" s="563"/>
      <c r="P184" s="564">
        <v>3000000</v>
      </c>
      <c r="Q184" s="564">
        <v>3000000</v>
      </c>
      <c r="R184" s="564">
        <v>2500000</v>
      </c>
      <c r="S184" s="564">
        <v>3000000</v>
      </c>
      <c r="T184" s="564">
        <v>11500000</v>
      </c>
      <c r="U184" s="564">
        <v>14</v>
      </c>
      <c r="V184" s="564">
        <v>3</v>
      </c>
      <c r="W184" s="564">
        <v>17</v>
      </c>
      <c r="X184" s="564">
        <v>123.5</v>
      </c>
      <c r="Y184" s="564">
        <v>1224</v>
      </c>
      <c r="Z184" s="564">
        <v>499</v>
      </c>
    </row>
    <row r="185" spans="1:26" s="554" customFormat="1" ht="21.95" customHeight="1">
      <c r="A185" s="560" t="s">
        <v>1976</v>
      </c>
      <c r="B185" s="560" t="s">
        <v>1977</v>
      </c>
      <c r="C185" s="560" t="s">
        <v>1280</v>
      </c>
      <c r="D185" s="561" t="s">
        <v>99</v>
      </c>
      <c r="E185" s="561">
        <v>23953</v>
      </c>
      <c r="F185" s="562">
        <v>43753</v>
      </c>
      <c r="G185" s="560" t="s">
        <v>1978</v>
      </c>
      <c r="H185" s="560">
        <v>4</v>
      </c>
      <c r="I185" s="560" t="s">
        <v>52</v>
      </c>
      <c r="J185" s="560" t="s">
        <v>52</v>
      </c>
      <c r="K185" s="560" t="s">
        <v>1979</v>
      </c>
      <c r="L185" s="560" t="s">
        <v>1852</v>
      </c>
      <c r="M185" s="560" t="s">
        <v>122</v>
      </c>
      <c r="N185" s="561">
        <v>41000</v>
      </c>
      <c r="O185" s="563" t="s">
        <v>1980</v>
      </c>
      <c r="P185" s="564">
        <v>500000</v>
      </c>
      <c r="Q185" s="564">
        <v>5000000</v>
      </c>
      <c r="R185" s="564">
        <v>5000000</v>
      </c>
      <c r="S185" s="564">
        <v>1000000</v>
      </c>
      <c r="T185" s="564">
        <v>11500000</v>
      </c>
      <c r="U185" s="564">
        <v>5</v>
      </c>
      <c r="V185" s="564">
        <v>0</v>
      </c>
      <c r="W185" s="564">
        <v>5</v>
      </c>
      <c r="X185" s="564">
        <v>105</v>
      </c>
      <c r="Y185" s="564">
        <v>5209</v>
      </c>
      <c r="Z185" s="564">
        <v>0</v>
      </c>
    </row>
    <row r="186" spans="1:26" s="554" customFormat="1" ht="21.95" customHeight="1">
      <c r="A186" s="560" t="s">
        <v>1981</v>
      </c>
      <c r="B186" s="560" t="s">
        <v>1982</v>
      </c>
      <c r="C186" s="560" t="s">
        <v>1983</v>
      </c>
      <c r="D186" s="561" t="s">
        <v>78</v>
      </c>
      <c r="E186" s="561">
        <v>8103</v>
      </c>
      <c r="F186" s="562">
        <v>43747</v>
      </c>
      <c r="G186" s="560" t="s">
        <v>1984</v>
      </c>
      <c r="H186" s="560">
        <v>3</v>
      </c>
      <c r="I186" s="560"/>
      <c r="J186" s="560"/>
      <c r="K186" s="560" t="s">
        <v>1985</v>
      </c>
      <c r="L186" s="560" t="s">
        <v>1986</v>
      </c>
      <c r="M186" s="560" t="s">
        <v>841</v>
      </c>
      <c r="N186" s="561">
        <v>17110</v>
      </c>
      <c r="O186" s="563"/>
      <c r="P186" s="564">
        <v>10000000</v>
      </c>
      <c r="Q186" s="564">
        <v>0</v>
      </c>
      <c r="R186" s="564">
        <v>1400000</v>
      </c>
      <c r="S186" s="564">
        <v>10000</v>
      </c>
      <c r="T186" s="564">
        <v>11410000</v>
      </c>
      <c r="U186" s="564">
        <v>2</v>
      </c>
      <c r="V186" s="564">
        <v>0</v>
      </c>
      <c r="W186" s="564">
        <v>2</v>
      </c>
      <c r="X186" s="564">
        <v>400</v>
      </c>
      <c r="Y186" s="564">
        <v>35204</v>
      </c>
      <c r="Z186" s="564">
        <v>35204</v>
      </c>
    </row>
    <row r="187" spans="1:26" s="554" customFormat="1" ht="21.95" customHeight="1">
      <c r="A187" s="560" t="s">
        <v>1987</v>
      </c>
      <c r="B187" s="560" t="s">
        <v>1988</v>
      </c>
      <c r="C187" s="560" t="s">
        <v>1989</v>
      </c>
      <c r="D187" s="561" t="s">
        <v>713</v>
      </c>
      <c r="E187" s="561">
        <v>33151</v>
      </c>
      <c r="F187" s="562">
        <v>43741</v>
      </c>
      <c r="G187" s="560" t="s">
        <v>1990</v>
      </c>
      <c r="H187" s="560">
        <v>2</v>
      </c>
      <c r="I187" s="560"/>
      <c r="J187" s="560"/>
      <c r="K187" s="560" t="s">
        <v>1991</v>
      </c>
      <c r="L187" s="560" t="s">
        <v>957</v>
      </c>
      <c r="M187" s="560" t="s">
        <v>26</v>
      </c>
      <c r="N187" s="561">
        <v>20180</v>
      </c>
      <c r="O187" s="563"/>
      <c r="P187" s="564">
        <v>7500000</v>
      </c>
      <c r="Q187" s="564">
        <v>0</v>
      </c>
      <c r="R187" s="564">
        <v>2500000</v>
      </c>
      <c r="S187" s="564">
        <v>1000000</v>
      </c>
      <c r="T187" s="564">
        <v>11000000</v>
      </c>
      <c r="U187" s="564">
        <v>25</v>
      </c>
      <c r="V187" s="564">
        <v>0</v>
      </c>
      <c r="W187" s="564">
        <v>25</v>
      </c>
      <c r="X187" s="564">
        <v>1281</v>
      </c>
      <c r="Y187" s="564">
        <v>16000</v>
      </c>
      <c r="Z187" s="564">
        <v>800</v>
      </c>
    </row>
    <row r="188" spans="1:26" s="554" customFormat="1" ht="21.95" customHeight="1">
      <c r="A188" s="560" t="s">
        <v>1992</v>
      </c>
      <c r="B188" s="560" t="s">
        <v>1993</v>
      </c>
      <c r="C188" s="560" t="s">
        <v>1994</v>
      </c>
      <c r="D188" s="561" t="s">
        <v>64</v>
      </c>
      <c r="E188" s="561">
        <v>25910</v>
      </c>
      <c r="F188" s="562">
        <v>43739</v>
      </c>
      <c r="G188" s="560" t="s">
        <v>1995</v>
      </c>
      <c r="H188" s="560">
        <v>3</v>
      </c>
      <c r="I188" s="560"/>
      <c r="J188" s="560" t="s">
        <v>1996</v>
      </c>
      <c r="K188" s="560" t="s">
        <v>965</v>
      </c>
      <c r="L188" s="560" t="s">
        <v>28</v>
      </c>
      <c r="M188" s="560" t="s">
        <v>29</v>
      </c>
      <c r="N188" s="561">
        <v>74000</v>
      </c>
      <c r="O188" s="563"/>
      <c r="P188" s="564">
        <v>1500000</v>
      </c>
      <c r="Q188" s="564">
        <v>3000000</v>
      </c>
      <c r="R188" s="564">
        <v>5000000</v>
      </c>
      <c r="S188" s="564">
        <v>1500000</v>
      </c>
      <c r="T188" s="564">
        <v>11000000</v>
      </c>
      <c r="U188" s="564">
        <v>21</v>
      </c>
      <c r="V188" s="564">
        <v>9</v>
      </c>
      <c r="W188" s="564">
        <v>30</v>
      </c>
      <c r="X188" s="564">
        <v>430</v>
      </c>
      <c r="Y188" s="564">
        <v>820</v>
      </c>
      <c r="Z188" s="564">
        <v>640</v>
      </c>
    </row>
    <row r="189" spans="1:26" s="554" customFormat="1" ht="21.95" customHeight="1">
      <c r="A189" s="560" t="s">
        <v>1997</v>
      </c>
      <c r="B189" s="560" t="s">
        <v>1998</v>
      </c>
      <c r="C189" s="560" t="s">
        <v>1999</v>
      </c>
      <c r="D189" s="561" t="s">
        <v>56</v>
      </c>
      <c r="E189" s="561">
        <v>16101</v>
      </c>
      <c r="F189" s="562">
        <v>43747</v>
      </c>
      <c r="G189" s="569" t="s">
        <v>2000</v>
      </c>
      <c r="H189" s="560">
        <v>2</v>
      </c>
      <c r="I189" s="560"/>
      <c r="J189" s="560"/>
      <c r="K189" s="560" t="s">
        <v>2001</v>
      </c>
      <c r="L189" s="560" t="s">
        <v>1456</v>
      </c>
      <c r="M189" s="560" t="s">
        <v>872</v>
      </c>
      <c r="N189" s="561">
        <v>82120</v>
      </c>
      <c r="O189" s="563"/>
      <c r="P189" s="564">
        <v>2500000</v>
      </c>
      <c r="Q189" s="564">
        <v>3000000</v>
      </c>
      <c r="R189" s="564">
        <v>3000000</v>
      </c>
      <c r="S189" s="564">
        <v>2500000</v>
      </c>
      <c r="T189" s="564">
        <v>11000000</v>
      </c>
      <c r="U189" s="564">
        <v>20</v>
      </c>
      <c r="V189" s="564">
        <v>15</v>
      </c>
      <c r="W189" s="564">
        <v>35</v>
      </c>
      <c r="X189" s="564">
        <v>240</v>
      </c>
      <c r="Y189" s="564">
        <v>12486</v>
      </c>
      <c r="Z189" s="564">
        <v>800</v>
      </c>
    </row>
    <row r="190" spans="1:26" s="554" customFormat="1" ht="21.95" customHeight="1">
      <c r="A190" s="560" t="s">
        <v>2002</v>
      </c>
      <c r="B190" s="560" t="s">
        <v>2003</v>
      </c>
      <c r="C190" s="560" t="s">
        <v>2004</v>
      </c>
      <c r="D190" s="561" t="s">
        <v>156</v>
      </c>
      <c r="E190" s="561">
        <v>27320</v>
      </c>
      <c r="F190" s="562">
        <v>43756</v>
      </c>
      <c r="G190" s="560">
        <v>41</v>
      </c>
      <c r="H190" s="560">
        <v>7</v>
      </c>
      <c r="I190" s="560"/>
      <c r="J190" s="560" t="s">
        <v>96</v>
      </c>
      <c r="K190" s="560" t="s">
        <v>985</v>
      </c>
      <c r="L190" s="560" t="s">
        <v>85</v>
      </c>
      <c r="M190" s="560" t="s">
        <v>29</v>
      </c>
      <c r="N190" s="561">
        <v>74130</v>
      </c>
      <c r="O190" s="563" t="s">
        <v>2005</v>
      </c>
      <c r="P190" s="564">
        <v>0</v>
      </c>
      <c r="Q190" s="564">
        <v>0</v>
      </c>
      <c r="R190" s="564">
        <v>10000000</v>
      </c>
      <c r="S190" s="564">
        <v>1000000</v>
      </c>
      <c r="T190" s="564">
        <v>11000000</v>
      </c>
      <c r="U190" s="564">
        <v>36</v>
      </c>
      <c r="V190" s="564">
        <v>0</v>
      </c>
      <c r="W190" s="564">
        <v>36</v>
      </c>
      <c r="X190" s="564">
        <v>457.46</v>
      </c>
      <c r="Y190" s="564">
        <v>2400</v>
      </c>
      <c r="Z190" s="564">
        <v>1052</v>
      </c>
    </row>
    <row r="191" spans="1:26" s="554" customFormat="1" ht="21.95" customHeight="1">
      <c r="A191" s="560" t="s">
        <v>2006</v>
      </c>
      <c r="B191" s="560" t="s">
        <v>2007</v>
      </c>
      <c r="C191" s="560" t="s">
        <v>98</v>
      </c>
      <c r="D191" s="561" t="s">
        <v>99</v>
      </c>
      <c r="E191" s="561">
        <v>23953</v>
      </c>
      <c r="F191" s="562">
        <v>43762</v>
      </c>
      <c r="G191" s="560"/>
      <c r="H191" s="560">
        <v>9</v>
      </c>
      <c r="I191" s="560"/>
      <c r="J191" s="560"/>
      <c r="K191" s="560" t="s">
        <v>1018</v>
      </c>
      <c r="L191" s="560" t="s">
        <v>2008</v>
      </c>
      <c r="M191" s="560" t="s">
        <v>863</v>
      </c>
      <c r="N191" s="561">
        <v>48130</v>
      </c>
      <c r="O191" s="563"/>
      <c r="P191" s="564">
        <v>0</v>
      </c>
      <c r="Q191" s="564">
        <v>0</v>
      </c>
      <c r="R191" s="564">
        <v>10000000</v>
      </c>
      <c r="S191" s="564">
        <v>1000000</v>
      </c>
      <c r="T191" s="564">
        <v>11000000</v>
      </c>
      <c r="U191" s="564">
        <v>5</v>
      </c>
      <c r="V191" s="564">
        <v>3</v>
      </c>
      <c r="W191" s="564">
        <v>8</v>
      </c>
      <c r="X191" s="564">
        <v>152.16999999999999</v>
      </c>
      <c r="Y191" s="564">
        <v>8308</v>
      </c>
      <c r="Z191" s="564">
        <v>0</v>
      </c>
    </row>
    <row r="192" spans="1:26" s="554" customFormat="1" ht="21.95" customHeight="1">
      <c r="A192" s="560" t="s">
        <v>2009</v>
      </c>
      <c r="B192" s="560" t="s">
        <v>2010</v>
      </c>
      <c r="C192" s="560" t="s">
        <v>98</v>
      </c>
      <c r="D192" s="561" t="s">
        <v>99</v>
      </c>
      <c r="E192" s="561">
        <v>23953</v>
      </c>
      <c r="F192" s="562">
        <v>43759</v>
      </c>
      <c r="G192" s="560" t="s">
        <v>2011</v>
      </c>
      <c r="H192" s="560">
        <v>1</v>
      </c>
      <c r="I192" s="560"/>
      <c r="J192" s="560"/>
      <c r="K192" s="560" t="s">
        <v>2012</v>
      </c>
      <c r="L192" s="560" t="s">
        <v>2013</v>
      </c>
      <c r="M192" s="560" t="s">
        <v>1049</v>
      </c>
      <c r="N192" s="561">
        <v>33170</v>
      </c>
      <c r="O192" s="563"/>
      <c r="P192" s="564">
        <v>4000000</v>
      </c>
      <c r="Q192" s="564">
        <v>1000000</v>
      </c>
      <c r="R192" s="564">
        <v>3000000</v>
      </c>
      <c r="S192" s="564">
        <v>3000000</v>
      </c>
      <c r="T192" s="564">
        <v>11000000</v>
      </c>
      <c r="U192" s="564">
        <v>2</v>
      </c>
      <c r="V192" s="564">
        <v>2</v>
      </c>
      <c r="W192" s="564">
        <v>4</v>
      </c>
      <c r="X192" s="564">
        <v>88.5</v>
      </c>
      <c r="Y192" s="564">
        <v>12224</v>
      </c>
      <c r="Z192" s="564">
        <v>82</v>
      </c>
    </row>
    <row r="193" spans="1:26" s="554" customFormat="1" ht="21.95" customHeight="1">
      <c r="A193" s="560" t="s">
        <v>2014</v>
      </c>
      <c r="B193" s="560" t="s">
        <v>2015</v>
      </c>
      <c r="C193" s="560" t="s">
        <v>2016</v>
      </c>
      <c r="D193" s="561" t="s">
        <v>77</v>
      </c>
      <c r="E193" s="561">
        <v>22210</v>
      </c>
      <c r="F193" s="562">
        <v>43748</v>
      </c>
      <c r="G193" s="560" t="s">
        <v>2017</v>
      </c>
      <c r="H193" s="560">
        <v>8</v>
      </c>
      <c r="I193" s="560"/>
      <c r="J193" s="560"/>
      <c r="K193" s="560" t="s">
        <v>2018</v>
      </c>
      <c r="L193" s="560" t="s">
        <v>2019</v>
      </c>
      <c r="M193" s="560" t="s">
        <v>41</v>
      </c>
      <c r="N193" s="561">
        <v>11150</v>
      </c>
      <c r="O193" s="563"/>
      <c r="P193" s="564">
        <v>5000000</v>
      </c>
      <c r="Q193" s="564">
        <v>4000000</v>
      </c>
      <c r="R193" s="564">
        <v>600000</v>
      </c>
      <c r="S193" s="564">
        <v>1000000</v>
      </c>
      <c r="T193" s="564">
        <v>10600000</v>
      </c>
      <c r="U193" s="564">
        <v>3</v>
      </c>
      <c r="V193" s="564">
        <v>1</v>
      </c>
      <c r="W193" s="564">
        <v>4</v>
      </c>
      <c r="X193" s="564">
        <v>464.35</v>
      </c>
      <c r="Y193" s="564">
        <v>4800</v>
      </c>
      <c r="Z193" s="564">
        <v>540</v>
      </c>
    </row>
    <row r="194" spans="1:26" s="554" customFormat="1" ht="21.95" customHeight="1">
      <c r="A194" s="560" t="s">
        <v>2020</v>
      </c>
      <c r="B194" s="560" t="s">
        <v>2021</v>
      </c>
      <c r="C194" s="560" t="s">
        <v>2022</v>
      </c>
      <c r="D194" s="561" t="s">
        <v>77</v>
      </c>
      <c r="E194" s="561">
        <v>22210</v>
      </c>
      <c r="F194" s="562">
        <v>43741</v>
      </c>
      <c r="G194" s="560" t="s">
        <v>1219</v>
      </c>
      <c r="H194" s="560">
        <v>3</v>
      </c>
      <c r="I194" s="560"/>
      <c r="J194" s="560"/>
      <c r="K194" s="560" t="s">
        <v>2023</v>
      </c>
      <c r="L194" s="560" t="s">
        <v>1015</v>
      </c>
      <c r="M194" s="560" t="s">
        <v>842</v>
      </c>
      <c r="N194" s="561">
        <v>15120</v>
      </c>
      <c r="O194" s="563"/>
      <c r="P194" s="564">
        <v>200000</v>
      </c>
      <c r="Q194" s="564">
        <v>8400000</v>
      </c>
      <c r="R194" s="564">
        <v>1000000</v>
      </c>
      <c r="S194" s="564">
        <v>1000000</v>
      </c>
      <c r="T194" s="564">
        <v>10600000</v>
      </c>
      <c r="U194" s="564">
        <v>2</v>
      </c>
      <c r="V194" s="564">
        <v>10</v>
      </c>
      <c r="W194" s="564">
        <v>12</v>
      </c>
      <c r="X194" s="564">
        <v>364.7</v>
      </c>
      <c r="Y194" s="564">
        <v>1140</v>
      </c>
      <c r="Z194" s="564">
        <v>840</v>
      </c>
    </row>
    <row r="195" spans="1:26" s="554" customFormat="1" ht="21.95" customHeight="1">
      <c r="A195" s="560" t="s">
        <v>2024</v>
      </c>
      <c r="B195" s="560" t="s">
        <v>2025</v>
      </c>
      <c r="C195" s="560" t="s">
        <v>119</v>
      </c>
      <c r="D195" s="561">
        <v>105</v>
      </c>
      <c r="E195" s="561">
        <v>38211</v>
      </c>
      <c r="F195" s="562">
        <v>43747</v>
      </c>
      <c r="G195" s="560" t="s">
        <v>2026</v>
      </c>
      <c r="H195" s="560">
        <v>3</v>
      </c>
      <c r="I195" s="560"/>
      <c r="J195" s="560"/>
      <c r="K195" s="560" t="s">
        <v>2027</v>
      </c>
      <c r="L195" s="560" t="s">
        <v>899</v>
      </c>
      <c r="M195" s="560" t="s">
        <v>66</v>
      </c>
      <c r="N195" s="561">
        <v>71110</v>
      </c>
      <c r="O195" s="563"/>
      <c r="P195" s="564">
        <v>4500000</v>
      </c>
      <c r="Q195" s="564">
        <v>2500000</v>
      </c>
      <c r="R195" s="564">
        <v>2500000</v>
      </c>
      <c r="S195" s="564">
        <v>1000000</v>
      </c>
      <c r="T195" s="564">
        <v>10500000</v>
      </c>
      <c r="U195" s="564">
        <v>10</v>
      </c>
      <c r="V195" s="564">
        <v>5</v>
      </c>
      <c r="W195" s="564">
        <v>15</v>
      </c>
      <c r="X195" s="564">
        <v>405</v>
      </c>
      <c r="Y195" s="564">
        <v>6664</v>
      </c>
      <c r="Z195" s="564">
        <v>1329</v>
      </c>
    </row>
    <row r="196" spans="1:26" s="554" customFormat="1" ht="21.95" customHeight="1">
      <c r="A196" s="560" t="s">
        <v>2028</v>
      </c>
      <c r="B196" s="560" t="s">
        <v>2029</v>
      </c>
      <c r="C196" s="560" t="s">
        <v>2030</v>
      </c>
      <c r="D196" s="561" t="s">
        <v>56</v>
      </c>
      <c r="E196" s="561">
        <v>16101</v>
      </c>
      <c r="F196" s="562">
        <v>43749</v>
      </c>
      <c r="G196" s="560" t="s">
        <v>2031</v>
      </c>
      <c r="H196" s="560">
        <v>2</v>
      </c>
      <c r="I196" s="560" t="s">
        <v>2032</v>
      </c>
      <c r="J196" s="560" t="s">
        <v>958</v>
      </c>
      <c r="K196" s="560" t="s">
        <v>1651</v>
      </c>
      <c r="L196" s="560" t="s">
        <v>1605</v>
      </c>
      <c r="M196" s="560" t="s">
        <v>134</v>
      </c>
      <c r="N196" s="561">
        <v>11120</v>
      </c>
      <c r="O196" s="563"/>
      <c r="P196" s="564">
        <v>3000000</v>
      </c>
      <c r="Q196" s="564">
        <v>3000000</v>
      </c>
      <c r="R196" s="564">
        <v>2000000</v>
      </c>
      <c r="S196" s="564">
        <v>2500000</v>
      </c>
      <c r="T196" s="564">
        <v>10500000</v>
      </c>
      <c r="U196" s="564">
        <v>18</v>
      </c>
      <c r="V196" s="564">
        <v>3</v>
      </c>
      <c r="W196" s="564">
        <v>21</v>
      </c>
      <c r="X196" s="564">
        <v>447.44</v>
      </c>
      <c r="Y196" s="564">
        <v>4634</v>
      </c>
      <c r="Z196" s="564">
        <v>1186</v>
      </c>
    </row>
    <row r="197" spans="1:26" s="554" customFormat="1" ht="21.95" customHeight="1">
      <c r="A197" s="560" t="s">
        <v>2033</v>
      </c>
      <c r="B197" s="560" t="s">
        <v>2034</v>
      </c>
      <c r="C197" s="560" t="s">
        <v>2035</v>
      </c>
      <c r="D197" s="561" t="s">
        <v>67</v>
      </c>
      <c r="E197" s="561">
        <v>16299</v>
      </c>
      <c r="F197" s="562">
        <v>43749</v>
      </c>
      <c r="G197" s="560" t="s">
        <v>1204</v>
      </c>
      <c r="H197" s="560">
        <v>9</v>
      </c>
      <c r="I197" s="560"/>
      <c r="J197" s="560"/>
      <c r="K197" s="560" t="s">
        <v>968</v>
      </c>
      <c r="L197" s="560" t="s">
        <v>2036</v>
      </c>
      <c r="M197" s="560" t="s">
        <v>1040</v>
      </c>
      <c r="N197" s="561">
        <v>66180</v>
      </c>
      <c r="O197" s="563"/>
      <c r="P197" s="564">
        <v>3900000</v>
      </c>
      <c r="Q197" s="564">
        <v>3700000</v>
      </c>
      <c r="R197" s="564">
        <v>1800000</v>
      </c>
      <c r="S197" s="564">
        <v>1000000</v>
      </c>
      <c r="T197" s="564">
        <v>10400000</v>
      </c>
      <c r="U197" s="564">
        <v>6</v>
      </c>
      <c r="V197" s="564">
        <v>0</v>
      </c>
      <c r="W197" s="564">
        <v>6</v>
      </c>
      <c r="X197" s="564">
        <v>332</v>
      </c>
      <c r="Y197" s="564">
        <v>63644</v>
      </c>
      <c r="Z197" s="564">
        <v>200</v>
      </c>
    </row>
    <row r="198" spans="1:26" s="554" customFormat="1" ht="21.95" customHeight="1">
      <c r="A198" s="560" t="s">
        <v>2037</v>
      </c>
      <c r="B198" s="560" t="s">
        <v>2038</v>
      </c>
      <c r="C198" s="560" t="s">
        <v>2039</v>
      </c>
      <c r="D198" s="561" t="s">
        <v>346</v>
      </c>
      <c r="E198" s="561">
        <v>2200</v>
      </c>
      <c r="F198" s="562">
        <v>43749</v>
      </c>
      <c r="G198" s="560">
        <v>105</v>
      </c>
      <c r="H198" s="560">
        <v>6</v>
      </c>
      <c r="I198" s="560"/>
      <c r="J198" s="560"/>
      <c r="K198" s="560" t="s">
        <v>2040</v>
      </c>
      <c r="L198" s="560" t="s">
        <v>2041</v>
      </c>
      <c r="M198" s="560" t="s">
        <v>109</v>
      </c>
      <c r="N198" s="561">
        <v>67120</v>
      </c>
      <c r="O198" s="563">
        <v>613393251</v>
      </c>
      <c r="P198" s="564">
        <v>9000000</v>
      </c>
      <c r="Q198" s="564">
        <v>800000</v>
      </c>
      <c r="R198" s="564">
        <v>100000</v>
      </c>
      <c r="S198" s="564">
        <v>100000</v>
      </c>
      <c r="T198" s="564">
        <v>10000000</v>
      </c>
      <c r="U198" s="564">
        <v>3</v>
      </c>
      <c r="V198" s="564">
        <v>1</v>
      </c>
      <c r="W198" s="564">
        <v>4</v>
      </c>
      <c r="X198" s="564">
        <v>58</v>
      </c>
      <c r="Y198" s="564">
        <v>10586</v>
      </c>
      <c r="Z198" s="564">
        <v>578</v>
      </c>
    </row>
    <row r="199" spans="1:26" s="554" customFormat="1" ht="21.95" customHeight="1">
      <c r="A199" s="560" t="s">
        <v>2042</v>
      </c>
      <c r="B199" s="560" t="s">
        <v>2043</v>
      </c>
      <c r="C199" s="560" t="s">
        <v>2044</v>
      </c>
      <c r="D199" s="561" t="s">
        <v>99</v>
      </c>
      <c r="E199" s="561">
        <v>23953</v>
      </c>
      <c r="F199" s="562">
        <v>43742</v>
      </c>
      <c r="G199" s="560">
        <v>148</v>
      </c>
      <c r="H199" s="560">
        <v>5</v>
      </c>
      <c r="I199" s="560"/>
      <c r="J199" s="560"/>
      <c r="K199" s="560" t="s">
        <v>954</v>
      </c>
      <c r="L199" s="560" t="s">
        <v>2045</v>
      </c>
      <c r="M199" s="560" t="s">
        <v>1057</v>
      </c>
      <c r="N199" s="561">
        <v>39000</v>
      </c>
      <c r="O199" s="563"/>
      <c r="P199" s="564">
        <v>1000000</v>
      </c>
      <c r="Q199" s="564">
        <v>2000000</v>
      </c>
      <c r="R199" s="564">
        <v>6000000</v>
      </c>
      <c r="S199" s="564">
        <v>1000000</v>
      </c>
      <c r="T199" s="564">
        <v>10000000</v>
      </c>
      <c r="U199" s="564">
        <v>11</v>
      </c>
      <c r="V199" s="564">
        <v>3</v>
      </c>
      <c r="W199" s="564">
        <v>14</v>
      </c>
      <c r="X199" s="564">
        <v>156.5</v>
      </c>
      <c r="Y199" s="564">
        <v>7924</v>
      </c>
      <c r="Z199" s="564">
        <v>370</v>
      </c>
    </row>
    <row r="200" spans="1:26" s="554" customFormat="1" ht="21.95" customHeight="1">
      <c r="A200" s="560" t="s">
        <v>2046</v>
      </c>
      <c r="B200" s="560" t="s">
        <v>2047</v>
      </c>
      <c r="C200" s="560" t="s">
        <v>119</v>
      </c>
      <c r="D200" s="561">
        <v>105</v>
      </c>
      <c r="E200" s="561">
        <v>38211</v>
      </c>
      <c r="F200" s="562">
        <v>43745</v>
      </c>
      <c r="G200" s="560" t="s">
        <v>2048</v>
      </c>
      <c r="H200" s="560">
        <v>16</v>
      </c>
      <c r="I200" s="560"/>
      <c r="J200" s="560"/>
      <c r="K200" s="560" t="s">
        <v>994</v>
      </c>
      <c r="L200" s="560" t="s">
        <v>86</v>
      </c>
      <c r="M200" s="560" t="s">
        <v>26</v>
      </c>
      <c r="N200" s="561">
        <v>20140</v>
      </c>
      <c r="O200" s="563"/>
      <c r="P200" s="564">
        <v>1600000</v>
      </c>
      <c r="Q200" s="564">
        <v>7100000</v>
      </c>
      <c r="R200" s="564">
        <v>300000</v>
      </c>
      <c r="S200" s="564">
        <v>1000000</v>
      </c>
      <c r="T200" s="564">
        <v>10000000</v>
      </c>
      <c r="U200" s="564">
        <v>5</v>
      </c>
      <c r="V200" s="564">
        <v>3</v>
      </c>
      <c r="W200" s="564">
        <v>8</v>
      </c>
      <c r="X200" s="564">
        <v>100</v>
      </c>
      <c r="Y200" s="564">
        <v>1620</v>
      </c>
      <c r="Z200" s="564">
        <v>400</v>
      </c>
    </row>
    <row r="201" spans="1:26" s="554" customFormat="1" ht="21.95" customHeight="1">
      <c r="A201" s="560" t="s">
        <v>2049</v>
      </c>
      <c r="B201" s="560" t="s">
        <v>2050</v>
      </c>
      <c r="C201" s="560" t="s">
        <v>2051</v>
      </c>
      <c r="D201" s="561" t="s">
        <v>505</v>
      </c>
      <c r="E201" s="561">
        <v>11049</v>
      </c>
      <c r="F201" s="562">
        <v>43740</v>
      </c>
      <c r="G201" s="560" t="s">
        <v>2052</v>
      </c>
      <c r="H201" s="560">
        <v>4</v>
      </c>
      <c r="I201" s="560"/>
      <c r="J201" s="560"/>
      <c r="K201" s="560" t="s">
        <v>2053</v>
      </c>
      <c r="L201" s="560" t="s">
        <v>82</v>
      </c>
      <c r="M201" s="560" t="s">
        <v>62</v>
      </c>
      <c r="N201" s="561">
        <v>73110</v>
      </c>
      <c r="O201" s="563"/>
      <c r="P201" s="564">
        <v>5000000</v>
      </c>
      <c r="Q201" s="564">
        <v>3000000</v>
      </c>
      <c r="R201" s="564">
        <v>1000000</v>
      </c>
      <c r="S201" s="564">
        <v>1000000</v>
      </c>
      <c r="T201" s="564">
        <v>10000000</v>
      </c>
      <c r="U201" s="564">
        <v>3</v>
      </c>
      <c r="V201" s="564">
        <v>9</v>
      </c>
      <c r="W201" s="564">
        <v>12</v>
      </c>
      <c r="X201" s="564">
        <v>101.01</v>
      </c>
      <c r="Y201" s="564">
        <v>223</v>
      </c>
      <c r="Z201" s="564">
        <v>223</v>
      </c>
    </row>
    <row r="202" spans="1:26" s="554" customFormat="1" ht="21.95" customHeight="1">
      <c r="A202" s="560" t="s">
        <v>2054</v>
      </c>
      <c r="B202" s="560" t="s">
        <v>2055</v>
      </c>
      <c r="C202" s="560" t="s">
        <v>119</v>
      </c>
      <c r="D202" s="561">
        <v>105</v>
      </c>
      <c r="E202" s="561">
        <v>38211</v>
      </c>
      <c r="F202" s="562">
        <v>43747</v>
      </c>
      <c r="G202" s="560" t="s">
        <v>2056</v>
      </c>
      <c r="H202" s="560">
        <v>3</v>
      </c>
      <c r="I202" s="560"/>
      <c r="J202" s="560"/>
      <c r="K202" s="560" t="s">
        <v>2057</v>
      </c>
      <c r="L202" s="560" t="s">
        <v>2058</v>
      </c>
      <c r="M202" s="560" t="s">
        <v>100</v>
      </c>
      <c r="N202" s="561">
        <v>80000</v>
      </c>
      <c r="O202" s="563"/>
      <c r="P202" s="564">
        <v>0</v>
      </c>
      <c r="Q202" s="564">
        <v>2000000</v>
      </c>
      <c r="R202" s="564">
        <v>7000000</v>
      </c>
      <c r="S202" s="564">
        <v>1000000</v>
      </c>
      <c r="T202" s="564">
        <v>10000000</v>
      </c>
      <c r="U202" s="564">
        <v>12</v>
      </c>
      <c r="V202" s="564">
        <v>10</v>
      </c>
      <c r="W202" s="564">
        <v>22</v>
      </c>
      <c r="X202" s="564">
        <v>661.5</v>
      </c>
      <c r="Y202" s="564">
        <v>15272</v>
      </c>
      <c r="Z202" s="564">
        <v>2943</v>
      </c>
    </row>
    <row r="203" spans="1:26" s="554" customFormat="1" ht="21.95" customHeight="1">
      <c r="A203" s="560" t="s">
        <v>2059</v>
      </c>
      <c r="B203" s="560" t="s">
        <v>1884</v>
      </c>
      <c r="C203" s="560" t="s">
        <v>2060</v>
      </c>
      <c r="D203" s="561">
        <v>71</v>
      </c>
      <c r="E203" s="561">
        <v>27101</v>
      </c>
      <c r="F203" s="562">
        <v>43762</v>
      </c>
      <c r="G203" s="560" t="s">
        <v>2061</v>
      </c>
      <c r="H203" s="560">
        <v>2</v>
      </c>
      <c r="I203" s="560"/>
      <c r="J203" s="560"/>
      <c r="K203" s="560" t="s">
        <v>1887</v>
      </c>
      <c r="L203" s="560" t="s">
        <v>1888</v>
      </c>
      <c r="M203" s="560" t="s">
        <v>35</v>
      </c>
      <c r="N203" s="561">
        <v>11000</v>
      </c>
      <c r="O203" s="563"/>
      <c r="P203" s="564">
        <v>1500000</v>
      </c>
      <c r="Q203" s="564">
        <v>1500000</v>
      </c>
      <c r="R203" s="564">
        <v>2000000</v>
      </c>
      <c r="S203" s="564">
        <v>5000000</v>
      </c>
      <c r="T203" s="564">
        <v>10000000</v>
      </c>
      <c r="U203" s="564">
        <v>6</v>
      </c>
      <c r="V203" s="564">
        <v>0</v>
      </c>
      <c r="W203" s="564">
        <v>6</v>
      </c>
      <c r="X203" s="564">
        <v>123.88</v>
      </c>
      <c r="Y203" s="564">
        <v>850</v>
      </c>
      <c r="Z203" s="564">
        <v>456</v>
      </c>
    </row>
    <row r="204" spans="1:26" s="554" customFormat="1" ht="21.95" customHeight="1">
      <c r="A204" s="560" t="s">
        <v>2062</v>
      </c>
      <c r="B204" s="560" t="s">
        <v>2063</v>
      </c>
      <c r="C204" s="560" t="s">
        <v>2064</v>
      </c>
      <c r="D204" s="561" t="s">
        <v>61</v>
      </c>
      <c r="E204" s="561">
        <v>10139</v>
      </c>
      <c r="F204" s="562">
        <v>43759</v>
      </c>
      <c r="G204" s="560" t="s">
        <v>2065</v>
      </c>
      <c r="H204" s="560">
        <v>8</v>
      </c>
      <c r="I204" s="560" t="s">
        <v>2066</v>
      </c>
      <c r="J204" s="560" t="s">
        <v>2067</v>
      </c>
      <c r="K204" s="560" t="s">
        <v>2068</v>
      </c>
      <c r="L204" s="560" t="s">
        <v>1022</v>
      </c>
      <c r="M204" s="560" t="s">
        <v>124</v>
      </c>
      <c r="N204" s="561">
        <v>90000</v>
      </c>
      <c r="O204" s="563">
        <v>817668635</v>
      </c>
      <c r="P204" s="564">
        <v>0</v>
      </c>
      <c r="Q204" s="564">
        <v>0</v>
      </c>
      <c r="R204" s="564">
        <v>0</v>
      </c>
      <c r="S204" s="564">
        <v>10000000</v>
      </c>
      <c r="T204" s="564">
        <v>10000000</v>
      </c>
      <c r="U204" s="564">
        <v>3</v>
      </c>
      <c r="V204" s="564">
        <v>17</v>
      </c>
      <c r="W204" s="564">
        <v>20</v>
      </c>
      <c r="X204" s="564">
        <v>1</v>
      </c>
      <c r="Y204" s="564">
        <v>288</v>
      </c>
      <c r="Z204" s="564">
        <v>265</v>
      </c>
    </row>
    <row r="205" spans="1:26" s="554" customFormat="1" ht="21.95" customHeight="1">
      <c r="A205" s="560" t="s">
        <v>2069</v>
      </c>
      <c r="B205" s="560" t="s">
        <v>2070</v>
      </c>
      <c r="C205" s="560" t="s">
        <v>2071</v>
      </c>
      <c r="D205" s="561" t="s">
        <v>79</v>
      </c>
      <c r="E205" s="561">
        <v>20232</v>
      </c>
      <c r="F205" s="562">
        <v>43762</v>
      </c>
      <c r="G205" s="560" t="s">
        <v>2072</v>
      </c>
      <c r="H205" s="560">
        <v>5</v>
      </c>
      <c r="I205" s="560"/>
      <c r="J205" s="560"/>
      <c r="K205" s="560" t="s">
        <v>2073</v>
      </c>
      <c r="L205" s="560" t="s">
        <v>959</v>
      </c>
      <c r="M205" s="560" t="s">
        <v>35</v>
      </c>
      <c r="N205" s="561">
        <v>10310</v>
      </c>
      <c r="O205" s="563"/>
      <c r="P205" s="564">
        <v>0</v>
      </c>
      <c r="Q205" s="564">
        <v>0</v>
      </c>
      <c r="R205" s="564">
        <v>5000000</v>
      </c>
      <c r="S205" s="564">
        <v>5000000</v>
      </c>
      <c r="T205" s="564">
        <v>10000000</v>
      </c>
      <c r="U205" s="564">
        <v>3</v>
      </c>
      <c r="V205" s="564">
        <v>3</v>
      </c>
      <c r="W205" s="564">
        <v>6</v>
      </c>
      <c r="X205" s="564">
        <v>108</v>
      </c>
      <c r="Y205" s="564">
        <v>712</v>
      </c>
      <c r="Z205" s="564">
        <v>300</v>
      </c>
    </row>
    <row r="206" spans="1:26" s="554" customFormat="1" ht="21.95" customHeight="1">
      <c r="A206" s="560" t="s">
        <v>2074</v>
      </c>
      <c r="B206" s="560" t="s">
        <v>2075</v>
      </c>
      <c r="C206" s="560" t="s">
        <v>2076</v>
      </c>
      <c r="D206" s="561" t="s">
        <v>416</v>
      </c>
      <c r="E206" s="561">
        <v>10502</v>
      </c>
      <c r="F206" s="562">
        <v>43768</v>
      </c>
      <c r="G206" s="560">
        <v>590</v>
      </c>
      <c r="H206" s="560">
        <v>2</v>
      </c>
      <c r="I206" s="560"/>
      <c r="J206" s="560"/>
      <c r="K206" s="560" t="s">
        <v>857</v>
      </c>
      <c r="L206" s="560" t="s">
        <v>125</v>
      </c>
      <c r="M206" s="560" t="s">
        <v>37</v>
      </c>
      <c r="N206" s="561">
        <v>10280</v>
      </c>
      <c r="O206" s="563" t="s">
        <v>2077</v>
      </c>
      <c r="P206" s="564">
        <v>3000000</v>
      </c>
      <c r="Q206" s="564">
        <v>4000000</v>
      </c>
      <c r="R206" s="564">
        <v>2000000</v>
      </c>
      <c r="S206" s="564">
        <v>1000000</v>
      </c>
      <c r="T206" s="564">
        <v>10000000</v>
      </c>
      <c r="U206" s="564">
        <v>70</v>
      </c>
      <c r="V206" s="564">
        <v>40</v>
      </c>
      <c r="W206" s="564">
        <v>110</v>
      </c>
      <c r="X206" s="564">
        <v>481.86</v>
      </c>
      <c r="Y206" s="564">
        <v>11280</v>
      </c>
      <c r="Z206" s="564">
        <v>1870</v>
      </c>
    </row>
    <row r="207" spans="1:26" s="554" customFormat="1" ht="21.95" customHeight="1">
      <c r="A207" s="560" t="s">
        <v>2078</v>
      </c>
      <c r="B207" s="560" t="s">
        <v>2079</v>
      </c>
      <c r="C207" s="560" t="s">
        <v>2080</v>
      </c>
      <c r="D207" s="561" t="s">
        <v>99</v>
      </c>
      <c r="E207" s="561">
        <v>23953</v>
      </c>
      <c r="F207" s="562">
        <v>43754</v>
      </c>
      <c r="G207" s="560" t="s">
        <v>2081</v>
      </c>
      <c r="H207" s="560">
        <v>2</v>
      </c>
      <c r="I207" s="560"/>
      <c r="J207" s="560"/>
      <c r="K207" s="560" t="s">
        <v>2082</v>
      </c>
      <c r="L207" s="560" t="s">
        <v>1022</v>
      </c>
      <c r="M207" s="560" t="s">
        <v>124</v>
      </c>
      <c r="N207" s="561">
        <v>90110</v>
      </c>
      <c r="O207" s="563">
        <v>74552260</v>
      </c>
      <c r="P207" s="564">
        <v>0</v>
      </c>
      <c r="Q207" s="564">
        <v>0</v>
      </c>
      <c r="R207" s="564">
        <v>0</v>
      </c>
      <c r="S207" s="564">
        <v>10000000</v>
      </c>
      <c r="T207" s="564">
        <v>10000000</v>
      </c>
      <c r="U207" s="564">
        <v>7</v>
      </c>
      <c r="V207" s="564">
        <v>2</v>
      </c>
      <c r="W207" s="564">
        <v>9</v>
      </c>
      <c r="X207" s="564">
        <v>431.24</v>
      </c>
      <c r="Y207" s="564">
        <v>0</v>
      </c>
      <c r="Z207" s="564">
        <v>0</v>
      </c>
    </row>
    <row r="208" spans="1:26" s="554" customFormat="1" ht="21.95" customHeight="1">
      <c r="A208" s="560" t="s">
        <v>2083</v>
      </c>
      <c r="B208" s="560" t="s">
        <v>2084</v>
      </c>
      <c r="C208" s="560" t="s">
        <v>2085</v>
      </c>
      <c r="D208" s="561" t="s">
        <v>670</v>
      </c>
      <c r="E208" s="561">
        <v>25951</v>
      </c>
      <c r="F208" s="562">
        <v>43747</v>
      </c>
      <c r="G208" s="560" t="s">
        <v>2086</v>
      </c>
      <c r="H208" s="560">
        <v>3</v>
      </c>
      <c r="I208" s="560"/>
      <c r="J208" s="560" t="s">
        <v>1913</v>
      </c>
      <c r="K208" s="560" t="s">
        <v>933</v>
      </c>
      <c r="L208" s="560" t="s">
        <v>1914</v>
      </c>
      <c r="M208" s="560" t="s">
        <v>80</v>
      </c>
      <c r="N208" s="561">
        <v>24130</v>
      </c>
      <c r="O208" s="563"/>
      <c r="P208" s="564">
        <v>125800</v>
      </c>
      <c r="Q208" s="564">
        <v>125800</v>
      </c>
      <c r="R208" s="564">
        <v>7500000</v>
      </c>
      <c r="S208" s="564">
        <v>2000000</v>
      </c>
      <c r="T208" s="564">
        <v>9751600</v>
      </c>
      <c r="U208" s="564">
        <v>50</v>
      </c>
      <c r="V208" s="564">
        <v>10</v>
      </c>
      <c r="W208" s="564">
        <v>60</v>
      </c>
      <c r="X208" s="564">
        <v>230</v>
      </c>
      <c r="Y208" s="564">
        <v>2516</v>
      </c>
      <c r="Z208" s="564">
        <v>2516</v>
      </c>
    </row>
    <row r="209" spans="1:26" s="554" customFormat="1" ht="21.95" customHeight="1">
      <c r="A209" s="560" t="s">
        <v>2087</v>
      </c>
      <c r="B209" s="560" t="s">
        <v>2088</v>
      </c>
      <c r="C209" s="560" t="s">
        <v>2089</v>
      </c>
      <c r="D209" s="561" t="s">
        <v>51</v>
      </c>
      <c r="E209" s="561">
        <v>22220</v>
      </c>
      <c r="F209" s="562">
        <v>43763</v>
      </c>
      <c r="G209" s="560">
        <v>154</v>
      </c>
      <c r="H209" s="560">
        <v>4</v>
      </c>
      <c r="I209" s="560"/>
      <c r="J209" s="560"/>
      <c r="K209" s="560" t="s">
        <v>2090</v>
      </c>
      <c r="L209" s="560" t="s">
        <v>2091</v>
      </c>
      <c r="M209" s="560" t="s">
        <v>1047</v>
      </c>
      <c r="N209" s="561">
        <v>45170</v>
      </c>
      <c r="O209" s="563">
        <v>653296939</v>
      </c>
      <c r="P209" s="564">
        <v>3000000</v>
      </c>
      <c r="Q209" s="564">
        <v>2700000</v>
      </c>
      <c r="R209" s="564">
        <v>3500000</v>
      </c>
      <c r="S209" s="564">
        <v>500000</v>
      </c>
      <c r="T209" s="564">
        <v>9700000</v>
      </c>
      <c r="U209" s="564">
        <v>1</v>
      </c>
      <c r="V209" s="564">
        <v>8</v>
      </c>
      <c r="W209" s="564">
        <v>9</v>
      </c>
      <c r="X209" s="564">
        <v>29.13</v>
      </c>
      <c r="Y209" s="564">
        <v>900</v>
      </c>
      <c r="Z209" s="564">
        <v>248</v>
      </c>
    </row>
    <row r="210" spans="1:26" s="554" customFormat="1" ht="21.95" customHeight="1">
      <c r="A210" s="560" t="s">
        <v>2092</v>
      </c>
      <c r="B210" s="560" t="s">
        <v>1144</v>
      </c>
      <c r="C210" s="560" t="s">
        <v>2093</v>
      </c>
      <c r="D210" s="561" t="s">
        <v>77</v>
      </c>
      <c r="E210" s="561">
        <v>22210</v>
      </c>
      <c r="F210" s="562">
        <v>43759</v>
      </c>
      <c r="G210" s="560" t="s">
        <v>2094</v>
      </c>
      <c r="H210" s="560">
        <v>2</v>
      </c>
      <c r="I210" s="560" t="s">
        <v>1147</v>
      </c>
      <c r="J210" s="560" t="s">
        <v>855</v>
      </c>
      <c r="K210" s="560" t="s">
        <v>36</v>
      </c>
      <c r="L210" s="560" t="s">
        <v>36</v>
      </c>
      <c r="M210" s="560" t="s">
        <v>37</v>
      </c>
      <c r="N210" s="561">
        <v>27120</v>
      </c>
      <c r="O210" s="563"/>
      <c r="P210" s="564">
        <v>5000000</v>
      </c>
      <c r="Q210" s="564">
        <v>2000000</v>
      </c>
      <c r="R210" s="564">
        <v>1500000</v>
      </c>
      <c r="S210" s="564">
        <v>800000</v>
      </c>
      <c r="T210" s="564">
        <v>9300000</v>
      </c>
      <c r="U210" s="564">
        <v>7</v>
      </c>
      <c r="V210" s="564">
        <v>11</v>
      </c>
      <c r="W210" s="564">
        <v>18</v>
      </c>
      <c r="X210" s="564">
        <v>425</v>
      </c>
      <c r="Y210" s="564">
        <v>1000</v>
      </c>
      <c r="Z210" s="564">
        <v>1000</v>
      </c>
    </row>
    <row r="211" spans="1:26" s="554" customFormat="1" ht="21.95" customHeight="1">
      <c r="A211" s="560" t="s">
        <v>2095</v>
      </c>
      <c r="B211" s="560" t="s">
        <v>2096</v>
      </c>
      <c r="C211" s="560" t="s">
        <v>2097</v>
      </c>
      <c r="D211" s="561" t="s">
        <v>103</v>
      </c>
      <c r="E211" s="561">
        <v>20113</v>
      </c>
      <c r="F211" s="562">
        <v>43739</v>
      </c>
      <c r="G211" s="560" t="s">
        <v>2098</v>
      </c>
      <c r="H211" s="560">
        <v>6</v>
      </c>
      <c r="I211" s="560"/>
      <c r="J211" s="560"/>
      <c r="K211" s="560" t="s">
        <v>986</v>
      </c>
      <c r="L211" s="560" t="s">
        <v>987</v>
      </c>
      <c r="M211" s="560" t="s">
        <v>849</v>
      </c>
      <c r="N211" s="561">
        <v>86130</v>
      </c>
      <c r="O211" s="563"/>
      <c r="P211" s="564">
        <v>60000</v>
      </c>
      <c r="Q211" s="564">
        <v>5000000</v>
      </c>
      <c r="R211" s="564">
        <v>3000000</v>
      </c>
      <c r="S211" s="564">
        <v>1000000</v>
      </c>
      <c r="T211" s="564">
        <v>9060000</v>
      </c>
      <c r="U211" s="564">
        <v>7</v>
      </c>
      <c r="V211" s="564">
        <v>0</v>
      </c>
      <c r="W211" s="564">
        <v>7</v>
      </c>
      <c r="X211" s="564">
        <v>490.11</v>
      </c>
      <c r="Y211" s="564">
        <v>3375</v>
      </c>
      <c r="Z211" s="564">
        <v>3375</v>
      </c>
    </row>
    <row r="212" spans="1:26" s="554" customFormat="1" ht="21.95" customHeight="1">
      <c r="A212" s="560" t="s">
        <v>2099</v>
      </c>
      <c r="B212" s="560" t="s">
        <v>2100</v>
      </c>
      <c r="C212" s="560" t="s">
        <v>2101</v>
      </c>
      <c r="D212" s="561">
        <v>70</v>
      </c>
      <c r="E212" s="561">
        <v>28160</v>
      </c>
      <c r="F212" s="562">
        <v>43755</v>
      </c>
      <c r="G212" s="560" t="s">
        <v>2102</v>
      </c>
      <c r="H212" s="560">
        <v>4</v>
      </c>
      <c r="I212" s="560"/>
      <c r="J212" s="560"/>
      <c r="K212" s="560" t="s">
        <v>858</v>
      </c>
      <c r="L212" s="560" t="s">
        <v>852</v>
      </c>
      <c r="M212" s="560" t="s">
        <v>37</v>
      </c>
      <c r="N212" s="561">
        <v>10120</v>
      </c>
      <c r="O212" s="563"/>
      <c r="P212" s="564">
        <v>2000000</v>
      </c>
      <c r="Q212" s="564">
        <v>3000000</v>
      </c>
      <c r="R212" s="564">
        <v>2000000</v>
      </c>
      <c r="S212" s="564">
        <v>2000000</v>
      </c>
      <c r="T212" s="564">
        <v>9000000</v>
      </c>
      <c r="U212" s="564">
        <v>20</v>
      </c>
      <c r="V212" s="564">
        <v>0</v>
      </c>
      <c r="W212" s="564">
        <v>20</v>
      </c>
      <c r="X212" s="564">
        <v>190</v>
      </c>
      <c r="Y212" s="564">
        <v>985</v>
      </c>
      <c r="Z212" s="564">
        <v>462</v>
      </c>
    </row>
    <row r="213" spans="1:26" s="554" customFormat="1" ht="21.95" customHeight="1">
      <c r="A213" s="560" t="s">
        <v>2103</v>
      </c>
      <c r="B213" s="560" t="s">
        <v>2104</v>
      </c>
      <c r="C213" s="560" t="s">
        <v>2105</v>
      </c>
      <c r="D213" s="561" t="s">
        <v>78</v>
      </c>
      <c r="E213" s="561">
        <v>8103</v>
      </c>
      <c r="F213" s="562">
        <v>43746</v>
      </c>
      <c r="G213" s="560" t="s">
        <v>2106</v>
      </c>
      <c r="H213" s="560">
        <v>4</v>
      </c>
      <c r="I213" s="560" t="s">
        <v>52</v>
      </c>
      <c r="J213" s="560" t="s">
        <v>52</v>
      </c>
      <c r="K213" s="560" t="s">
        <v>1680</v>
      </c>
      <c r="L213" s="560" t="s">
        <v>1680</v>
      </c>
      <c r="M213" s="560" t="s">
        <v>100</v>
      </c>
      <c r="N213" s="561">
        <v>80210</v>
      </c>
      <c r="O213" s="563"/>
      <c r="P213" s="564">
        <v>2600000</v>
      </c>
      <c r="Q213" s="564">
        <v>0</v>
      </c>
      <c r="R213" s="564">
        <v>4400000</v>
      </c>
      <c r="S213" s="564">
        <v>2000000</v>
      </c>
      <c r="T213" s="564">
        <v>9000000</v>
      </c>
      <c r="U213" s="564">
        <v>10</v>
      </c>
      <c r="V213" s="564">
        <v>0</v>
      </c>
      <c r="W213" s="564">
        <v>10</v>
      </c>
      <c r="X213" s="564">
        <v>495</v>
      </c>
      <c r="Y213" s="564">
        <v>14270</v>
      </c>
      <c r="Z213" s="564">
        <v>0</v>
      </c>
    </row>
    <row r="214" spans="1:26" s="554" customFormat="1" ht="21.95" customHeight="1">
      <c r="A214" s="560" t="s">
        <v>2107</v>
      </c>
      <c r="B214" s="560" t="s">
        <v>2108</v>
      </c>
      <c r="C214" s="560" t="s">
        <v>119</v>
      </c>
      <c r="D214" s="561">
        <v>105</v>
      </c>
      <c r="E214" s="561">
        <v>38211</v>
      </c>
      <c r="F214" s="562">
        <v>43748</v>
      </c>
      <c r="G214" s="560" t="s">
        <v>2109</v>
      </c>
      <c r="H214" s="560">
        <v>11</v>
      </c>
      <c r="I214" s="560"/>
      <c r="J214" s="560"/>
      <c r="K214" s="560" t="s">
        <v>2110</v>
      </c>
      <c r="L214" s="560" t="s">
        <v>854</v>
      </c>
      <c r="M214" s="560" t="s">
        <v>59</v>
      </c>
      <c r="N214" s="561">
        <v>70110</v>
      </c>
      <c r="O214" s="563"/>
      <c r="P214" s="564">
        <v>8000000</v>
      </c>
      <c r="Q214" s="564">
        <v>300000</v>
      </c>
      <c r="R214" s="564">
        <v>250000</v>
      </c>
      <c r="S214" s="564">
        <v>200000</v>
      </c>
      <c r="T214" s="564">
        <v>8750000</v>
      </c>
      <c r="U214" s="564">
        <v>4</v>
      </c>
      <c r="V214" s="564">
        <v>0</v>
      </c>
      <c r="W214" s="564">
        <v>4</v>
      </c>
      <c r="X214" s="564">
        <v>244</v>
      </c>
      <c r="Y214" s="564">
        <v>1032</v>
      </c>
      <c r="Z214" s="564">
        <v>700</v>
      </c>
    </row>
    <row r="215" spans="1:26" s="554" customFormat="1" ht="21.95" customHeight="1">
      <c r="A215" s="560" t="s">
        <v>2111</v>
      </c>
      <c r="B215" s="560" t="s">
        <v>2112</v>
      </c>
      <c r="C215" s="560" t="s">
        <v>884</v>
      </c>
      <c r="D215" s="561" t="s">
        <v>78</v>
      </c>
      <c r="E215" s="561">
        <v>8103</v>
      </c>
      <c r="F215" s="562">
        <v>43763</v>
      </c>
      <c r="G215" s="560" t="s">
        <v>2113</v>
      </c>
      <c r="H215" s="560">
        <v>3</v>
      </c>
      <c r="I215" s="560"/>
      <c r="J215" s="560"/>
      <c r="K215" s="560" t="s">
        <v>2114</v>
      </c>
      <c r="L215" s="560" t="s">
        <v>922</v>
      </c>
      <c r="M215" s="560" t="s">
        <v>57</v>
      </c>
      <c r="N215" s="561">
        <v>84160</v>
      </c>
      <c r="O215" s="563"/>
      <c r="P215" s="564">
        <v>3600000</v>
      </c>
      <c r="Q215" s="564">
        <v>0</v>
      </c>
      <c r="R215" s="564">
        <v>4000000</v>
      </c>
      <c r="S215" s="564">
        <v>1000000</v>
      </c>
      <c r="T215" s="564">
        <v>8600000</v>
      </c>
      <c r="U215" s="564">
        <v>4</v>
      </c>
      <c r="V215" s="564">
        <v>0</v>
      </c>
      <c r="W215" s="564">
        <v>4</v>
      </c>
      <c r="X215" s="564">
        <v>185</v>
      </c>
      <c r="Y215" s="564">
        <v>39256</v>
      </c>
      <c r="Z215" s="564">
        <v>0</v>
      </c>
    </row>
    <row r="216" spans="1:26" s="554" customFormat="1" ht="21.95" customHeight="1">
      <c r="A216" s="560" t="s">
        <v>2115</v>
      </c>
      <c r="B216" s="560" t="s">
        <v>2116</v>
      </c>
      <c r="C216" s="560" t="s">
        <v>2117</v>
      </c>
      <c r="D216" s="561" t="s">
        <v>84</v>
      </c>
      <c r="E216" s="561">
        <v>10611</v>
      </c>
      <c r="F216" s="562">
        <v>43760</v>
      </c>
      <c r="G216" s="560" t="s">
        <v>2118</v>
      </c>
      <c r="H216" s="560">
        <v>7</v>
      </c>
      <c r="I216" s="560"/>
      <c r="J216" s="560"/>
      <c r="K216" s="560" t="s">
        <v>1669</v>
      </c>
      <c r="L216" s="560" t="s">
        <v>1670</v>
      </c>
      <c r="M216" s="560" t="s">
        <v>118</v>
      </c>
      <c r="N216" s="561">
        <v>50110</v>
      </c>
      <c r="O216" s="563" t="s">
        <v>2119</v>
      </c>
      <c r="P216" s="564">
        <v>5000000</v>
      </c>
      <c r="Q216" s="564">
        <v>1000000</v>
      </c>
      <c r="R216" s="564">
        <v>1500000</v>
      </c>
      <c r="S216" s="564">
        <v>1000000</v>
      </c>
      <c r="T216" s="564">
        <v>8500000</v>
      </c>
      <c r="U216" s="564">
        <v>4</v>
      </c>
      <c r="V216" s="564">
        <v>0</v>
      </c>
      <c r="W216" s="564">
        <v>4</v>
      </c>
      <c r="X216" s="564">
        <v>102</v>
      </c>
      <c r="Y216" s="564">
        <v>7044</v>
      </c>
      <c r="Z216" s="564">
        <v>1500</v>
      </c>
    </row>
    <row r="217" spans="1:26" s="554" customFormat="1" ht="21.95" customHeight="1">
      <c r="A217" s="560" t="s">
        <v>2120</v>
      </c>
      <c r="B217" s="560" t="s">
        <v>2121</v>
      </c>
      <c r="C217" s="560" t="s">
        <v>2122</v>
      </c>
      <c r="D217" s="561" t="s">
        <v>99</v>
      </c>
      <c r="E217" s="561">
        <v>23953</v>
      </c>
      <c r="F217" s="562">
        <v>43741</v>
      </c>
      <c r="G217" s="560" t="s">
        <v>2123</v>
      </c>
      <c r="H217" s="560">
        <v>1</v>
      </c>
      <c r="I217" s="560"/>
      <c r="J217" s="560"/>
      <c r="K217" s="560" t="s">
        <v>2124</v>
      </c>
      <c r="L217" s="560" t="s">
        <v>2124</v>
      </c>
      <c r="M217" s="560" t="s">
        <v>863</v>
      </c>
      <c r="N217" s="561">
        <v>48180</v>
      </c>
      <c r="O217" s="563"/>
      <c r="P217" s="564">
        <v>0</v>
      </c>
      <c r="Q217" s="564">
        <v>3000000</v>
      </c>
      <c r="R217" s="564">
        <v>4000000</v>
      </c>
      <c r="S217" s="564">
        <v>1000000</v>
      </c>
      <c r="T217" s="564">
        <v>8000000</v>
      </c>
      <c r="U217" s="564">
        <v>2</v>
      </c>
      <c r="V217" s="564">
        <v>1</v>
      </c>
      <c r="W217" s="564">
        <v>3</v>
      </c>
      <c r="X217" s="564">
        <v>68.099999999999994</v>
      </c>
      <c r="Y217" s="564">
        <v>5664</v>
      </c>
      <c r="Z217" s="564">
        <v>480</v>
      </c>
    </row>
    <row r="218" spans="1:26" s="554" customFormat="1" ht="21.95" customHeight="1">
      <c r="A218" s="560" t="s">
        <v>2125</v>
      </c>
      <c r="B218" s="560" t="s">
        <v>2126</v>
      </c>
      <c r="C218" s="560" t="s">
        <v>2127</v>
      </c>
      <c r="D218" s="561" t="s">
        <v>99</v>
      </c>
      <c r="E218" s="561">
        <v>23953</v>
      </c>
      <c r="F218" s="562">
        <v>43751</v>
      </c>
      <c r="G218" s="560">
        <v>90</v>
      </c>
      <c r="H218" s="560">
        <v>1</v>
      </c>
      <c r="I218" s="560"/>
      <c r="J218" s="560"/>
      <c r="K218" s="560" t="s">
        <v>1227</v>
      </c>
      <c r="L218" s="560" t="s">
        <v>1024</v>
      </c>
      <c r="M218" s="560" t="s">
        <v>124</v>
      </c>
      <c r="N218" s="561">
        <v>90110</v>
      </c>
      <c r="O218" s="563">
        <v>74384188</v>
      </c>
      <c r="P218" s="564">
        <v>0</v>
      </c>
      <c r="Q218" s="564">
        <v>3000000</v>
      </c>
      <c r="R218" s="564">
        <v>4000000</v>
      </c>
      <c r="S218" s="564">
        <v>1000000</v>
      </c>
      <c r="T218" s="564">
        <v>8000000</v>
      </c>
      <c r="U218" s="564">
        <v>7</v>
      </c>
      <c r="V218" s="564">
        <v>3</v>
      </c>
      <c r="W218" s="564">
        <v>10</v>
      </c>
      <c r="X218" s="564">
        <v>144</v>
      </c>
      <c r="Y218" s="564">
        <v>9100</v>
      </c>
      <c r="Z218" s="564">
        <v>81</v>
      </c>
    </row>
    <row r="219" spans="1:26" s="554" customFormat="1" ht="21.95" customHeight="1">
      <c r="A219" s="560" t="s">
        <v>2128</v>
      </c>
      <c r="B219" s="560" t="s">
        <v>1010</v>
      </c>
      <c r="C219" s="560" t="s">
        <v>1011</v>
      </c>
      <c r="D219" s="561">
        <v>39</v>
      </c>
      <c r="E219" s="561">
        <v>17020</v>
      </c>
      <c r="F219" s="562">
        <v>43749</v>
      </c>
      <c r="G219" s="560"/>
      <c r="H219" s="560">
        <v>7</v>
      </c>
      <c r="I219" s="560"/>
      <c r="J219" s="560"/>
      <c r="K219" s="560" t="s">
        <v>1012</v>
      </c>
      <c r="L219" s="560" t="s">
        <v>883</v>
      </c>
      <c r="M219" s="560" t="s">
        <v>59</v>
      </c>
      <c r="N219" s="561">
        <v>70000</v>
      </c>
      <c r="O219" s="563"/>
      <c r="P219" s="564">
        <v>4000000</v>
      </c>
      <c r="Q219" s="564">
        <v>0</v>
      </c>
      <c r="R219" s="564">
        <v>3000000</v>
      </c>
      <c r="S219" s="564">
        <v>1000000</v>
      </c>
      <c r="T219" s="564">
        <v>8000000</v>
      </c>
      <c r="U219" s="564">
        <v>6</v>
      </c>
      <c r="V219" s="564">
        <v>2</v>
      </c>
      <c r="W219" s="564">
        <v>8</v>
      </c>
      <c r="X219" s="564">
        <v>84.43</v>
      </c>
      <c r="Y219" s="564">
        <v>2600</v>
      </c>
      <c r="Z219" s="564">
        <v>1300</v>
      </c>
    </row>
    <row r="220" spans="1:26" s="554" customFormat="1" ht="21.95" customHeight="1">
      <c r="A220" s="560" t="s">
        <v>2129</v>
      </c>
      <c r="B220" s="560" t="s">
        <v>2130</v>
      </c>
      <c r="C220" s="560" t="s">
        <v>2131</v>
      </c>
      <c r="D220" s="561" t="s">
        <v>99</v>
      </c>
      <c r="E220" s="561">
        <v>23953</v>
      </c>
      <c r="F220" s="562">
        <v>43742</v>
      </c>
      <c r="G220" s="560" t="s">
        <v>2132</v>
      </c>
      <c r="H220" s="560">
        <v>3</v>
      </c>
      <c r="I220" s="560" t="s">
        <v>52</v>
      </c>
      <c r="J220" s="560" t="s">
        <v>52</v>
      </c>
      <c r="K220" s="560" t="s">
        <v>2133</v>
      </c>
      <c r="L220" s="560" t="s">
        <v>2134</v>
      </c>
      <c r="M220" s="560" t="s">
        <v>143</v>
      </c>
      <c r="N220" s="561">
        <v>22190</v>
      </c>
      <c r="O220" s="563" t="s">
        <v>52</v>
      </c>
      <c r="P220" s="564">
        <v>2000000</v>
      </c>
      <c r="Q220" s="564">
        <v>1000000</v>
      </c>
      <c r="R220" s="564">
        <v>4000000</v>
      </c>
      <c r="S220" s="564">
        <v>500000</v>
      </c>
      <c r="T220" s="564">
        <v>7500000</v>
      </c>
      <c r="U220" s="564">
        <v>6</v>
      </c>
      <c r="V220" s="564">
        <v>10</v>
      </c>
      <c r="W220" s="564">
        <v>16</v>
      </c>
      <c r="X220" s="564">
        <v>228</v>
      </c>
      <c r="Y220" s="564">
        <v>2182</v>
      </c>
      <c r="Z220" s="564">
        <v>7336</v>
      </c>
    </row>
    <row r="221" spans="1:26" s="554" customFormat="1" ht="21.95" customHeight="1">
      <c r="A221" s="560" t="s">
        <v>2135</v>
      </c>
      <c r="B221" s="560" t="s">
        <v>2136</v>
      </c>
      <c r="C221" s="560" t="s">
        <v>2137</v>
      </c>
      <c r="D221" s="561">
        <v>92</v>
      </c>
      <c r="E221" s="561">
        <v>52101</v>
      </c>
      <c r="F221" s="562">
        <v>43759</v>
      </c>
      <c r="G221" s="560" t="s">
        <v>2138</v>
      </c>
      <c r="H221" s="560">
        <v>9</v>
      </c>
      <c r="I221" s="560"/>
      <c r="J221" s="560"/>
      <c r="K221" s="560" t="s">
        <v>840</v>
      </c>
      <c r="L221" s="560" t="s">
        <v>45</v>
      </c>
      <c r="M221" s="560" t="s">
        <v>35</v>
      </c>
      <c r="N221" s="561">
        <v>12120</v>
      </c>
      <c r="O221" s="563"/>
      <c r="P221" s="564">
        <v>2000000</v>
      </c>
      <c r="Q221" s="564">
        <v>1250000</v>
      </c>
      <c r="R221" s="564">
        <v>1750000</v>
      </c>
      <c r="S221" s="564">
        <v>2500000</v>
      </c>
      <c r="T221" s="564">
        <v>7500000</v>
      </c>
      <c r="U221" s="564">
        <v>4</v>
      </c>
      <c r="V221" s="564">
        <v>3</v>
      </c>
      <c r="W221" s="564">
        <v>7</v>
      </c>
      <c r="X221" s="564">
        <v>56.93</v>
      </c>
      <c r="Y221" s="564">
        <v>800</v>
      </c>
      <c r="Z221" s="564">
        <v>392</v>
      </c>
    </row>
    <row r="222" spans="1:26" s="554" customFormat="1" ht="21.95" customHeight="1">
      <c r="A222" s="560" t="s">
        <v>2139</v>
      </c>
      <c r="B222" s="560" t="s">
        <v>1899</v>
      </c>
      <c r="C222" s="560" t="s">
        <v>98</v>
      </c>
      <c r="D222" s="561" t="s">
        <v>99</v>
      </c>
      <c r="E222" s="561">
        <v>23953</v>
      </c>
      <c r="F222" s="562">
        <v>43753</v>
      </c>
      <c r="G222" s="560">
        <v>34</v>
      </c>
      <c r="H222" s="560">
        <v>3</v>
      </c>
      <c r="I222" s="560"/>
      <c r="J222" s="560"/>
      <c r="K222" s="560" t="s">
        <v>1901</v>
      </c>
      <c r="L222" s="560" t="s">
        <v>1902</v>
      </c>
      <c r="M222" s="560" t="s">
        <v>68</v>
      </c>
      <c r="N222" s="561">
        <v>72140</v>
      </c>
      <c r="O222" s="563" t="s">
        <v>2140</v>
      </c>
      <c r="P222" s="564">
        <v>3000000</v>
      </c>
      <c r="Q222" s="564">
        <v>2000000</v>
      </c>
      <c r="R222" s="564">
        <v>2000000</v>
      </c>
      <c r="S222" s="564">
        <v>500000</v>
      </c>
      <c r="T222" s="564">
        <v>7500000</v>
      </c>
      <c r="U222" s="564">
        <v>3</v>
      </c>
      <c r="V222" s="564">
        <v>1</v>
      </c>
      <c r="W222" s="564">
        <v>4</v>
      </c>
      <c r="X222" s="564">
        <v>93.5</v>
      </c>
      <c r="Y222" s="564">
        <v>4820</v>
      </c>
      <c r="Z222" s="564">
        <v>50</v>
      </c>
    </row>
    <row r="223" spans="1:26" s="554" customFormat="1" ht="21.95" customHeight="1">
      <c r="A223" s="560" t="s">
        <v>2141</v>
      </c>
      <c r="B223" s="560" t="s">
        <v>2142</v>
      </c>
      <c r="C223" s="560" t="s">
        <v>2143</v>
      </c>
      <c r="D223" s="561" t="s">
        <v>352</v>
      </c>
      <c r="E223" s="561">
        <v>25111</v>
      </c>
      <c r="F223" s="562">
        <v>43745</v>
      </c>
      <c r="G223" s="560" t="s">
        <v>2144</v>
      </c>
      <c r="H223" s="560">
        <v>7</v>
      </c>
      <c r="I223" s="560" t="s">
        <v>52</v>
      </c>
      <c r="J223" s="560" t="s">
        <v>52</v>
      </c>
      <c r="K223" s="560" t="s">
        <v>2145</v>
      </c>
      <c r="L223" s="560" t="s">
        <v>2146</v>
      </c>
      <c r="M223" s="560" t="s">
        <v>118</v>
      </c>
      <c r="N223" s="561">
        <v>50140</v>
      </c>
      <c r="O223" s="563" t="s">
        <v>2147</v>
      </c>
      <c r="P223" s="564">
        <v>0</v>
      </c>
      <c r="Q223" s="564">
        <v>5000000</v>
      </c>
      <c r="R223" s="564">
        <v>2000000</v>
      </c>
      <c r="S223" s="564">
        <v>500000</v>
      </c>
      <c r="T223" s="564">
        <v>7500000</v>
      </c>
      <c r="U223" s="564">
        <v>15</v>
      </c>
      <c r="V223" s="564">
        <v>9</v>
      </c>
      <c r="W223" s="564">
        <v>24</v>
      </c>
      <c r="X223" s="564">
        <v>49</v>
      </c>
      <c r="Y223" s="564">
        <v>1836</v>
      </c>
      <c r="Z223" s="564">
        <v>4494</v>
      </c>
    </row>
    <row r="224" spans="1:26" s="554" customFormat="1" ht="21.95" customHeight="1">
      <c r="A224" s="560" t="s">
        <v>2148</v>
      </c>
      <c r="B224" s="560" t="s">
        <v>2149</v>
      </c>
      <c r="C224" s="560" t="s">
        <v>2150</v>
      </c>
      <c r="D224" s="561">
        <v>37</v>
      </c>
      <c r="E224" s="561">
        <v>31001</v>
      </c>
      <c r="F224" s="562">
        <v>43748</v>
      </c>
      <c r="G224" s="560" t="s">
        <v>2151</v>
      </c>
      <c r="H224" s="560">
        <v>1</v>
      </c>
      <c r="I224" s="560"/>
      <c r="J224" s="560"/>
      <c r="K224" s="560" t="s">
        <v>927</v>
      </c>
      <c r="L224" s="560" t="s">
        <v>959</v>
      </c>
      <c r="M224" s="560" t="s">
        <v>35</v>
      </c>
      <c r="N224" s="561">
        <v>12000</v>
      </c>
      <c r="O224" s="563"/>
      <c r="P224" s="564">
        <v>2500000</v>
      </c>
      <c r="Q224" s="564">
        <v>3000000</v>
      </c>
      <c r="R224" s="564">
        <v>1000000</v>
      </c>
      <c r="S224" s="564">
        <v>1000000</v>
      </c>
      <c r="T224" s="564">
        <v>7500000</v>
      </c>
      <c r="U224" s="564">
        <v>30</v>
      </c>
      <c r="V224" s="564">
        <v>4</v>
      </c>
      <c r="W224" s="564">
        <v>34</v>
      </c>
      <c r="X224" s="564">
        <v>87.32</v>
      </c>
      <c r="Y224" s="564">
        <v>720</v>
      </c>
      <c r="Z224" s="564">
        <v>680</v>
      </c>
    </row>
    <row r="225" spans="1:26" s="554" customFormat="1" ht="21.95" customHeight="1">
      <c r="A225" s="560" t="s">
        <v>2152</v>
      </c>
      <c r="B225" s="560" t="s">
        <v>2153</v>
      </c>
      <c r="C225" s="560" t="s">
        <v>2137</v>
      </c>
      <c r="D225" s="561">
        <v>92</v>
      </c>
      <c r="E225" s="561">
        <v>52101</v>
      </c>
      <c r="F225" s="562">
        <v>43759</v>
      </c>
      <c r="G225" s="560" t="s">
        <v>2154</v>
      </c>
      <c r="H225" s="560">
        <v>9</v>
      </c>
      <c r="I225" s="560"/>
      <c r="J225" s="560"/>
      <c r="K225" s="560" t="s">
        <v>840</v>
      </c>
      <c r="L225" s="560" t="s">
        <v>45</v>
      </c>
      <c r="M225" s="560" t="s">
        <v>35</v>
      </c>
      <c r="N225" s="561">
        <v>12120</v>
      </c>
      <c r="O225" s="563"/>
      <c r="P225" s="564">
        <v>2000000</v>
      </c>
      <c r="Q225" s="564">
        <v>1250000</v>
      </c>
      <c r="R225" s="564">
        <v>1750000</v>
      </c>
      <c r="S225" s="564">
        <v>2500000</v>
      </c>
      <c r="T225" s="564">
        <v>7500000</v>
      </c>
      <c r="U225" s="564">
        <v>4</v>
      </c>
      <c r="V225" s="564">
        <v>3</v>
      </c>
      <c r="W225" s="564">
        <v>7</v>
      </c>
      <c r="X225" s="564">
        <v>56.93</v>
      </c>
      <c r="Y225" s="564">
        <v>800</v>
      </c>
      <c r="Z225" s="564">
        <v>392</v>
      </c>
    </row>
    <row r="226" spans="1:26" s="554" customFormat="1" ht="21.95" customHeight="1">
      <c r="A226" s="560" t="s">
        <v>2155</v>
      </c>
      <c r="B226" s="560" t="s">
        <v>2156</v>
      </c>
      <c r="C226" s="560" t="s">
        <v>991</v>
      </c>
      <c r="D226" s="561" t="s">
        <v>58</v>
      </c>
      <c r="E226" s="561">
        <v>10801</v>
      </c>
      <c r="F226" s="562">
        <v>43756</v>
      </c>
      <c r="G226" s="560" t="s">
        <v>2157</v>
      </c>
      <c r="H226" s="560">
        <v>11</v>
      </c>
      <c r="I226" s="560"/>
      <c r="J226" s="560" t="s">
        <v>2158</v>
      </c>
      <c r="K226" s="560" t="s">
        <v>2159</v>
      </c>
      <c r="L226" s="560" t="s">
        <v>915</v>
      </c>
      <c r="M226" s="560" t="s">
        <v>68</v>
      </c>
      <c r="N226" s="561">
        <v>72190</v>
      </c>
      <c r="O226" s="563" t="s">
        <v>2160</v>
      </c>
      <c r="P226" s="564">
        <v>1700000</v>
      </c>
      <c r="Q226" s="564">
        <v>3600000</v>
      </c>
      <c r="R226" s="564">
        <v>1000000</v>
      </c>
      <c r="S226" s="564">
        <v>1000000</v>
      </c>
      <c r="T226" s="564">
        <v>7300000</v>
      </c>
      <c r="U226" s="564">
        <v>9</v>
      </c>
      <c r="V226" s="564">
        <v>7</v>
      </c>
      <c r="W226" s="564">
        <v>16</v>
      </c>
      <c r="X226" s="564">
        <v>91</v>
      </c>
      <c r="Y226" s="564">
        <v>11632</v>
      </c>
      <c r="Z226" s="564">
        <v>500</v>
      </c>
    </row>
    <row r="227" spans="1:26" s="554" customFormat="1" ht="21.95" customHeight="1">
      <c r="A227" s="560" t="s">
        <v>2161</v>
      </c>
      <c r="B227" s="560" t="s">
        <v>2162</v>
      </c>
      <c r="C227" s="560" t="s">
        <v>2163</v>
      </c>
      <c r="D227" s="561" t="s">
        <v>97</v>
      </c>
      <c r="E227" s="561">
        <v>11041</v>
      </c>
      <c r="F227" s="562">
        <v>43749</v>
      </c>
      <c r="G227" s="560">
        <v>23</v>
      </c>
      <c r="H227" s="560">
        <v>1</v>
      </c>
      <c r="I227" s="560"/>
      <c r="J227" s="560"/>
      <c r="K227" s="560" t="s">
        <v>2164</v>
      </c>
      <c r="L227" s="560" t="s">
        <v>924</v>
      </c>
      <c r="M227" s="560" t="s">
        <v>109</v>
      </c>
      <c r="N227" s="561">
        <v>67220</v>
      </c>
      <c r="O227" s="563">
        <v>869362041</v>
      </c>
      <c r="P227" s="564">
        <v>700000</v>
      </c>
      <c r="Q227" s="564">
        <v>2580000</v>
      </c>
      <c r="R227" s="564">
        <v>2800000</v>
      </c>
      <c r="S227" s="564">
        <v>1000000</v>
      </c>
      <c r="T227" s="564">
        <v>7080000</v>
      </c>
      <c r="U227" s="564">
        <v>7</v>
      </c>
      <c r="V227" s="564">
        <v>7</v>
      </c>
      <c r="W227" s="564">
        <v>14</v>
      </c>
      <c r="X227" s="564">
        <v>104.27</v>
      </c>
      <c r="Y227" s="564">
        <v>9453</v>
      </c>
      <c r="Z227" s="564">
        <v>700</v>
      </c>
    </row>
    <row r="228" spans="1:26" s="554" customFormat="1" ht="21.95" customHeight="1">
      <c r="A228" s="560" t="s">
        <v>2165</v>
      </c>
      <c r="B228" s="560" t="s">
        <v>2166</v>
      </c>
      <c r="C228" s="560" t="s">
        <v>2167</v>
      </c>
      <c r="D228" s="561" t="s">
        <v>79</v>
      </c>
      <c r="E228" s="561">
        <v>20232</v>
      </c>
      <c r="F228" s="562">
        <v>43760</v>
      </c>
      <c r="G228" s="560" t="s">
        <v>2168</v>
      </c>
      <c r="H228" s="560">
        <v>9</v>
      </c>
      <c r="I228" s="560" t="s">
        <v>2169</v>
      </c>
      <c r="J228" s="560"/>
      <c r="K228" s="560" t="s">
        <v>32</v>
      </c>
      <c r="L228" s="560" t="s">
        <v>839</v>
      </c>
      <c r="M228" s="560" t="s">
        <v>37</v>
      </c>
      <c r="N228" s="561">
        <v>10540</v>
      </c>
      <c r="O228" s="563" t="s">
        <v>2170</v>
      </c>
      <c r="P228" s="564">
        <v>0</v>
      </c>
      <c r="Q228" s="564">
        <v>0</v>
      </c>
      <c r="R228" s="564">
        <v>4000000</v>
      </c>
      <c r="S228" s="564">
        <v>3000000</v>
      </c>
      <c r="T228" s="564">
        <v>7000000</v>
      </c>
      <c r="U228" s="564">
        <v>1</v>
      </c>
      <c r="V228" s="564">
        <v>2</v>
      </c>
      <c r="W228" s="564">
        <v>3</v>
      </c>
      <c r="X228" s="564">
        <v>312.68</v>
      </c>
      <c r="Y228" s="564">
        <v>2279</v>
      </c>
      <c r="Z228" s="564">
        <v>1377</v>
      </c>
    </row>
    <row r="229" spans="1:26" s="554" customFormat="1" ht="21.95" customHeight="1">
      <c r="A229" s="560" t="s">
        <v>2171</v>
      </c>
      <c r="B229" s="560" t="s">
        <v>2172</v>
      </c>
      <c r="C229" s="560" t="s">
        <v>1432</v>
      </c>
      <c r="D229" s="561" t="s">
        <v>78</v>
      </c>
      <c r="E229" s="561">
        <v>8103</v>
      </c>
      <c r="F229" s="562">
        <v>43746</v>
      </c>
      <c r="G229" s="560" t="s">
        <v>2173</v>
      </c>
      <c r="H229" s="560">
        <v>3</v>
      </c>
      <c r="I229" s="560"/>
      <c r="J229" s="560"/>
      <c r="K229" s="560" t="s">
        <v>2174</v>
      </c>
      <c r="L229" s="560" t="s">
        <v>900</v>
      </c>
      <c r="M229" s="560" t="s">
        <v>872</v>
      </c>
      <c r="N229" s="561">
        <v>81120</v>
      </c>
      <c r="O229" s="563">
        <v>844469450</v>
      </c>
      <c r="P229" s="564">
        <v>0</v>
      </c>
      <c r="Q229" s="564">
        <v>0</v>
      </c>
      <c r="R229" s="564">
        <v>6000000</v>
      </c>
      <c r="S229" s="564">
        <v>1000000</v>
      </c>
      <c r="T229" s="564">
        <v>7000000</v>
      </c>
      <c r="U229" s="564">
        <v>3</v>
      </c>
      <c r="V229" s="564">
        <v>0</v>
      </c>
      <c r="W229" s="564">
        <v>3</v>
      </c>
      <c r="X229" s="564">
        <v>390</v>
      </c>
      <c r="Y229" s="564">
        <v>16000</v>
      </c>
      <c r="Z229" s="564">
        <v>0</v>
      </c>
    </row>
    <row r="230" spans="1:26" s="554" customFormat="1" ht="21.95" customHeight="1">
      <c r="A230" s="560" t="s">
        <v>2175</v>
      </c>
      <c r="B230" s="560" t="s">
        <v>2176</v>
      </c>
      <c r="C230" s="560" t="s">
        <v>2177</v>
      </c>
      <c r="D230" s="561">
        <v>14</v>
      </c>
      <c r="E230" s="561">
        <v>10795</v>
      </c>
      <c r="F230" s="562">
        <v>43740</v>
      </c>
      <c r="G230" s="560"/>
      <c r="H230" s="560">
        <v>4</v>
      </c>
      <c r="I230" s="560"/>
      <c r="J230" s="560" t="s">
        <v>2178</v>
      </c>
      <c r="K230" s="560" t="s">
        <v>2179</v>
      </c>
      <c r="L230" s="560" t="s">
        <v>148</v>
      </c>
      <c r="M230" s="560" t="s">
        <v>62</v>
      </c>
      <c r="N230" s="561">
        <v>73000</v>
      </c>
      <c r="O230" s="563"/>
      <c r="P230" s="564">
        <v>0</v>
      </c>
      <c r="Q230" s="564">
        <v>2100000</v>
      </c>
      <c r="R230" s="564">
        <v>4400000</v>
      </c>
      <c r="S230" s="564">
        <v>300000</v>
      </c>
      <c r="T230" s="564">
        <v>6800000</v>
      </c>
      <c r="U230" s="564">
        <v>11</v>
      </c>
      <c r="V230" s="564">
        <v>0</v>
      </c>
      <c r="W230" s="564">
        <v>11</v>
      </c>
      <c r="X230" s="564">
        <v>465</v>
      </c>
      <c r="Y230" s="564">
        <v>6080</v>
      </c>
      <c r="Z230" s="564">
        <v>721</v>
      </c>
    </row>
    <row r="231" spans="1:26" s="554" customFormat="1" ht="21.95" customHeight="1">
      <c r="A231" s="560" t="s">
        <v>2180</v>
      </c>
      <c r="B231" s="560" t="s">
        <v>2181</v>
      </c>
      <c r="C231" s="560" t="s">
        <v>2182</v>
      </c>
      <c r="D231" s="561" t="s">
        <v>78</v>
      </c>
      <c r="E231" s="561">
        <v>8103</v>
      </c>
      <c r="F231" s="562">
        <v>43749</v>
      </c>
      <c r="G231" s="565" t="s">
        <v>2183</v>
      </c>
      <c r="H231" s="560">
        <v>4</v>
      </c>
      <c r="I231" s="560"/>
      <c r="J231" s="560"/>
      <c r="K231" s="560" t="s">
        <v>2184</v>
      </c>
      <c r="L231" s="560" t="s">
        <v>1241</v>
      </c>
      <c r="M231" s="560" t="s">
        <v>827</v>
      </c>
      <c r="N231" s="561">
        <v>11000</v>
      </c>
      <c r="O231" s="563"/>
      <c r="P231" s="564">
        <v>6000000</v>
      </c>
      <c r="Q231" s="564">
        <v>0</v>
      </c>
      <c r="R231" s="564">
        <v>240000</v>
      </c>
      <c r="S231" s="564">
        <v>500000</v>
      </c>
      <c r="T231" s="564">
        <v>6740000</v>
      </c>
      <c r="U231" s="564">
        <v>3</v>
      </c>
      <c r="V231" s="564">
        <v>1</v>
      </c>
      <c r="W231" s="564">
        <v>4</v>
      </c>
      <c r="X231" s="564">
        <v>310</v>
      </c>
      <c r="Y231" s="564">
        <v>96068</v>
      </c>
      <c r="Z231" s="564">
        <v>0</v>
      </c>
    </row>
    <row r="232" spans="1:26" s="554" customFormat="1" ht="21.95" customHeight="1">
      <c r="A232" s="560" t="s">
        <v>2185</v>
      </c>
      <c r="B232" s="560" t="s">
        <v>2186</v>
      </c>
      <c r="C232" s="560" t="s">
        <v>2187</v>
      </c>
      <c r="D232" s="561" t="s">
        <v>56</v>
      </c>
      <c r="E232" s="561">
        <v>16101</v>
      </c>
      <c r="F232" s="562">
        <v>43741</v>
      </c>
      <c r="G232" s="560" t="s">
        <v>2188</v>
      </c>
      <c r="H232" s="560">
        <v>5</v>
      </c>
      <c r="I232" s="560"/>
      <c r="J232" s="560"/>
      <c r="K232" s="560" t="s">
        <v>921</v>
      </c>
      <c r="L232" s="560" t="s">
        <v>921</v>
      </c>
      <c r="M232" s="560" t="s">
        <v>26</v>
      </c>
      <c r="N232" s="561">
        <v>20170</v>
      </c>
      <c r="O232" s="563" t="s">
        <v>2189</v>
      </c>
      <c r="P232" s="564">
        <v>0</v>
      </c>
      <c r="Q232" s="564">
        <v>1600000</v>
      </c>
      <c r="R232" s="564">
        <v>4000000</v>
      </c>
      <c r="S232" s="564">
        <v>1000000</v>
      </c>
      <c r="T232" s="564">
        <v>6600000</v>
      </c>
      <c r="U232" s="564">
        <v>13</v>
      </c>
      <c r="V232" s="564">
        <v>12</v>
      </c>
      <c r="W232" s="564">
        <v>25</v>
      </c>
      <c r="X232" s="564">
        <v>449</v>
      </c>
      <c r="Y232" s="564">
        <v>48672</v>
      </c>
      <c r="Z232" s="564">
        <v>4752</v>
      </c>
    </row>
    <row r="233" spans="1:26" s="554" customFormat="1" ht="21.95" customHeight="1">
      <c r="A233" s="560" t="s">
        <v>2190</v>
      </c>
      <c r="B233" s="560" t="s">
        <v>2191</v>
      </c>
      <c r="C233" s="560" t="s">
        <v>2192</v>
      </c>
      <c r="D233" s="561" t="s">
        <v>95</v>
      </c>
      <c r="E233" s="561">
        <v>29109</v>
      </c>
      <c r="F233" s="562">
        <v>43745</v>
      </c>
      <c r="G233" s="560" t="s">
        <v>2193</v>
      </c>
      <c r="H233" s="560">
        <v>7</v>
      </c>
      <c r="I233" s="560"/>
      <c r="J233" s="560"/>
      <c r="K233" s="560" t="s">
        <v>2018</v>
      </c>
      <c r="L233" s="560" t="s">
        <v>2019</v>
      </c>
      <c r="M233" s="560" t="s">
        <v>41</v>
      </c>
      <c r="N233" s="561">
        <v>11150</v>
      </c>
      <c r="O233" s="563">
        <v>20509115</v>
      </c>
      <c r="P233" s="564">
        <v>600000</v>
      </c>
      <c r="Q233" s="564">
        <v>760000</v>
      </c>
      <c r="R233" s="564">
        <v>200000</v>
      </c>
      <c r="S233" s="564">
        <v>5000000</v>
      </c>
      <c r="T233" s="564">
        <v>6560000</v>
      </c>
      <c r="U233" s="564">
        <v>3</v>
      </c>
      <c r="V233" s="564">
        <v>0</v>
      </c>
      <c r="W233" s="564">
        <v>3</v>
      </c>
      <c r="X233" s="564">
        <v>81.06</v>
      </c>
      <c r="Y233" s="564">
        <v>268</v>
      </c>
      <c r="Z233" s="564">
        <v>75</v>
      </c>
    </row>
    <row r="234" spans="1:26" s="554" customFormat="1" ht="21.95" customHeight="1">
      <c r="A234" s="560" t="s">
        <v>2194</v>
      </c>
      <c r="B234" s="560" t="s">
        <v>2195</v>
      </c>
      <c r="C234" s="560" t="s">
        <v>2196</v>
      </c>
      <c r="D234" s="561" t="s">
        <v>78</v>
      </c>
      <c r="E234" s="561">
        <v>8103</v>
      </c>
      <c r="F234" s="562">
        <v>43746</v>
      </c>
      <c r="G234" s="560" t="s">
        <v>2197</v>
      </c>
      <c r="H234" s="560">
        <v>7</v>
      </c>
      <c r="I234" s="560"/>
      <c r="J234" s="560"/>
      <c r="K234" s="560" t="s">
        <v>2198</v>
      </c>
      <c r="L234" s="560" t="s">
        <v>996</v>
      </c>
      <c r="M234" s="560" t="s">
        <v>59</v>
      </c>
      <c r="N234" s="561">
        <v>70140</v>
      </c>
      <c r="O234" s="563" t="s">
        <v>2199</v>
      </c>
      <c r="P234" s="564">
        <v>3000000</v>
      </c>
      <c r="Q234" s="564">
        <v>0</v>
      </c>
      <c r="R234" s="564">
        <v>3000000</v>
      </c>
      <c r="S234" s="564">
        <v>500000</v>
      </c>
      <c r="T234" s="564">
        <v>6500000</v>
      </c>
      <c r="U234" s="564">
        <v>4</v>
      </c>
      <c r="V234" s="564">
        <v>0</v>
      </c>
      <c r="W234" s="564">
        <v>4</v>
      </c>
      <c r="X234" s="564">
        <v>293</v>
      </c>
      <c r="Y234" s="564">
        <v>79792</v>
      </c>
      <c r="Z234" s="564">
        <v>0</v>
      </c>
    </row>
    <row r="235" spans="1:26" s="554" customFormat="1" ht="21.95" customHeight="1">
      <c r="A235" s="560" t="s">
        <v>2200</v>
      </c>
      <c r="B235" s="560" t="s">
        <v>2201</v>
      </c>
      <c r="C235" s="560" t="s">
        <v>983</v>
      </c>
      <c r="D235" s="561">
        <v>14</v>
      </c>
      <c r="E235" s="561">
        <v>10795</v>
      </c>
      <c r="F235" s="562">
        <v>43739</v>
      </c>
      <c r="G235" s="560" t="s">
        <v>2202</v>
      </c>
      <c r="H235" s="560">
        <v>1</v>
      </c>
      <c r="I235" s="560"/>
      <c r="J235" s="560"/>
      <c r="K235" s="560" t="s">
        <v>2203</v>
      </c>
      <c r="L235" s="560" t="s">
        <v>1435</v>
      </c>
      <c r="M235" s="560" t="s">
        <v>942</v>
      </c>
      <c r="N235" s="561">
        <v>82120</v>
      </c>
      <c r="O235" s="563"/>
      <c r="P235" s="564">
        <v>2000000</v>
      </c>
      <c r="Q235" s="564">
        <v>1500000</v>
      </c>
      <c r="R235" s="564">
        <v>1500000</v>
      </c>
      <c r="S235" s="564">
        <v>1500000</v>
      </c>
      <c r="T235" s="564">
        <v>6500000</v>
      </c>
      <c r="U235" s="564">
        <v>8</v>
      </c>
      <c r="V235" s="564">
        <v>5</v>
      </c>
      <c r="W235" s="564">
        <v>13</v>
      </c>
      <c r="X235" s="564">
        <v>196</v>
      </c>
      <c r="Y235" s="564">
        <v>500</v>
      </c>
      <c r="Z235" s="564">
        <v>980</v>
      </c>
    </row>
    <row r="236" spans="1:26" s="554" customFormat="1" ht="21.95" customHeight="1">
      <c r="A236" s="560" t="s">
        <v>2204</v>
      </c>
      <c r="B236" s="560" t="s">
        <v>2205</v>
      </c>
      <c r="C236" s="560" t="s">
        <v>2206</v>
      </c>
      <c r="D236" s="561" t="s">
        <v>146</v>
      </c>
      <c r="E236" s="561">
        <v>25939</v>
      </c>
      <c r="F236" s="562">
        <v>43745</v>
      </c>
      <c r="G236" s="560">
        <v>43569</v>
      </c>
      <c r="H236" s="560">
        <v>3</v>
      </c>
      <c r="I236" s="560" t="s">
        <v>52</v>
      </c>
      <c r="J236" s="560" t="s">
        <v>52</v>
      </c>
      <c r="K236" s="560" t="s">
        <v>861</v>
      </c>
      <c r="L236" s="560" t="s">
        <v>85</v>
      </c>
      <c r="M236" s="560" t="s">
        <v>29</v>
      </c>
      <c r="N236" s="561">
        <v>74110</v>
      </c>
      <c r="O236" s="563" t="s">
        <v>2207</v>
      </c>
      <c r="P236" s="564">
        <v>3000000</v>
      </c>
      <c r="Q236" s="564">
        <v>1500000</v>
      </c>
      <c r="R236" s="564">
        <v>1500000</v>
      </c>
      <c r="S236" s="564">
        <v>500000</v>
      </c>
      <c r="T236" s="564">
        <v>6500000</v>
      </c>
      <c r="U236" s="564">
        <v>5</v>
      </c>
      <c r="V236" s="564">
        <v>2</v>
      </c>
      <c r="W236" s="564">
        <v>7</v>
      </c>
      <c r="X236" s="564">
        <v>15</v>
      </c>
      <c r="Y236" s="564">
        <v>240</v>
      </c>
      <c r="Z236" s="564">
        <v>240</v>
      </c>
    </row>
    <row r="237" spans="1:26" s="554" customFormat="1" ht="21.95" customHeight="1">
      <c r="A237" s="560" t="s">
        <v>2208</v>
      </c>
      <c r="B237" s="560" t="s">
        <v>2209</v>
      </c>
      <c r="C237" s="560" t="s">
        <v>2210</v>
      </c>
      <c r="D237" s="561" t="s">
        <v>58</v>
      </c>
      <c r="E237" s="561">
        <v>10801</v>
      </c>
      <c r="F237" s="562">
        <v>43745</v>
      </c>
      <c r="G237" s="560">
        <v>97</v>
      </c>
      <c r="H237" s="560">
        <v>7</v>
      </c>
      <c r="I237" s="560"/>
      <c r="J237" s="560"/>
      <c r="K237" s="560" t="s">
        <v>2211</v>
      </c>
      <c r="L237" s="560" t="s">
        <v>1016</v>
      </c>
      <c r="M237" s="560" t="s">
        <v>881</v>
      </c>
      <c r="N237" s="561">
        <v>53000</v>
      </c>
      <c r="O237" s="563" t="s">
        <v>2212</v>
      </c>
      <c r="P237" s="564">
        <v>50000</v>
      </c>
      <c r="Q237" s="564">
        <v>3000000</v>
      </c>
      <c r="R237" s="564">
        <v>1500000</v>
      </c>
      <c r="S237" s="564">
        <v>1500000</v>
      </c>
      <c r="T237" s="564">
        <v>6050000</v>
      </c>
      <c r="U237" s="564">
        <v>1</v>
      </c>
      <c r="V237" s="564">
        <v>9</v>
      </c>
      <c r="W237" s="564">
        <v>10</v>
      </c>
      <c r="X237" s="564">
        <v>95</v>
      </c>
      <c r="Y237" s="564">
        <v>1600</v>
      </c>
      <c r="Z237" s="564">
        <v>1080</v>
      </c>
    </row>
    <row r="238" spans="1:26" s="554" customFormat="1" ht="21.95" customHeight="1">
      <c r="A238" s="560" t="s">
        <v>2213</v>
      </c>
      <c r="B238" s="560" t="s">
        <v>2214</v>
      </c>
      <c r="C238" s="560" t="s">
        <v>1003</v>
      </c>
      <c r="D238" s="561" t="s">
        <v>130</v>
      </c>
      <c r="E238" s="561">
        <v>8103</v>
      </c>
      <c r="F238" s="562">
        <v>43769</v>
      </c>
      <c r="G238" s="565" t="s">
        <v>52</v>
      </c>
      <c r="H238" s="560">
        <v>6</v>
      </c>
      <c r="I238" s="560" t="s">
        <v>52</v>
      </c>
      <c r="J238" s="560"/>
      <c r="K238" s="560" t="s">
        <v>2215</v>
      </c>
      <c r="L238" s="560" t="s">
        <v>2216</v>
      </c>
      <c r="M238" s="560" t="s">
        <v>938</v>
      </c>
      <c r="N238" s="561">
        <v>71000</v>
      </c>
      <c r="O238" s="563"/>
      <c r="P238" s="564">
        <v>0</v>
      </c>
      <c r="Q238" s="564">
        <v>0</v>
      </c>
      <c r="R238" s="564">
        <v>5000000</v>
      </c>
      <c r="S238" s="564">
        <v>1000000</v>
      </c>
      <c r="T238" s="564">
        <v>6000000</v>
      </c>
      <c r="U238" s="564">
        <v>3</v>
      </c>
      <c r="V238" s="564">
        <v>0</v>
      </c>
      <c r="W238" s="564">
        <v>3</v>
      </c>
      <c r="X238" s="564">
        <v>330</v>
      </c>
      <c r="Y238" s="564">
        <v>3324</v>
      </c>
      <c r="Z238" s="564">
        <v>0</v>
      </c>
    </row>
    <row r="239" spans="1:26" s="554" customFormat="1" ht="21.95" customHeight="1">
      <c r="A239" s="560" t="s">
        <v>2217</v>
      </c>
      <c r="B239" s="560" t="s">
        <v>1884</v>
      </c>
      <c r="C239" s="560" t="s">
        <v>2218</v>
      </c>
      <c r="D239" s="561" t="s">
        <v>72</v>
      </c>
      <c r="E239" s="561">
        <v>10302</v>
      </c>
      <c r="F239" s="562">
        <v>43742</v>
      </c>
      <c r="G239" s="560" t="s">
        <v>2219</v>
      </c>
      <c r="H239" s="560">
        <v>2</v>
      </c>
      <c r="I239" s="560"/>
      <c r="J239" s="560"/>
      <c r="K239" s="560" t="s">
        <v>1887</v>
      </c>
      <c r="L239" s="560" t="s">
        <v>1888</v>
      </c>
      <c r="M239" s="560" t="s">
        <v>35</v>
      </c>
      <c r="N239" s="561">
        <v>11000</v>
      </c>
      <c r="O239" s="563"/>
      <c r="P239" s="564">
        <v>0</v>
      </c>
      <c r="Q239" s="564">
        <v>0</v>
      </c>
      <c r="R239" s="564">
        <v>4000000</v>
      </c>
      <c r="S239" s="564">
        <v>2000000</v>
      </c>
      <c r="T239" s="564">
        <v>6000000</v>
      </c>
      <c r="U239" s="564">
        <v>8</v>
      </c>
      <c r="V239" s="564">
        <v>5</v>
      </c>
      <c r="W239" s="564">
        <v>13</v>
      </c>
      <c r="X239" s="564">
        <v>98</v>
      </c>
      <c r="Y239" s="564">
        <v>850</v>
      </c>
      <c r="Z239" s="564">
        <v>456</v>
      </c>
    </row>
    <row r="240" spans="1:26" s="554" customFormat="1" ht="21.95" customHeight="1">
      <c r="A240" s="560" t="s">
        <v>2220</v>
      </c>
      <c r="B240" s="560" t="s">
        <v>2221</v>
      </c>
      <c r="C240" s="560" t="s">
        <v>2222</v>
      </c>
      <c r="D240" s="561" t="s">
        <v>130</v>
      </c>
      <c r="E240" s="561">
        <v>8103</v>
      </c>
      <c r="F240" s="562">
        <v>43762</v>
      </c>
      <c r="G240" s="565"/>
      <c r="H240" s="560">
        <v>3</v>
      </c>
      <c r="I240" s="560"/>
      <c r="J240" s="560"/>
      <c r="K240" s="560" t="s">
        <v>2223</v>
      </c>
      <c r="L240" s="560" t="s">
        <v>2223</v>
      </c>
      <c r="M240" s="560" t="s">
        <v>863</v>
      </c>
      <c r="N240" s="561">
        <v>48120</v>
      </c>
      <c r="O240" s="563"/>
      <c r="P240" s="564">
        <v>0</v>
      </c>
      <c r="Q240" s="564">
        <v>0</v>
      </c>
      <c r="R240" s="564">
        <v>5000000</v>
      </c>
      <c r="S240" s="564">
        <v>1000000</v>
      </c>
      <c r="T240" s="564">
        <v>6000000</v>
      </c>
      <c r="U240" s="564">
        <v>3</v>
      </c>
      <c r="V240" s="564">
        <v>0</v>
      </c>
      <c r="W240" s="564">
        <v>3</v>
      </c>
      <c r="X240" s="564">
        <v>360</v>
      </c>
      <c r="Y240" s="564">
        <v>33600</v>
      </c>
      <c r="Z240" s="564">
        <v>0</v>
      </c>
    </row>
    <row r="241" spans="1:26" s="554" customFormat="1" ht="21.95" customHeight="1">
      <c r="A241" s="560" t="s">
        <v>2224</v>
      </c>
      <c r="B241" s="560" t="s">
        <v>2225</v>
      </c>
      <c r="C241" s="560" t="s">
        <v>2226</v>
      </c>
      <c r="D241" s="561" t="s">
        <v>99</v>
      </c>
      <c r="E241" s="561">
        <v>23953</v>
      </c>
      <c r="F241" s="562">
        <v>43766</v>
      </c>
      <c r="G241" s="560">
        <v>212</v>
      </c>
      <c r="H241" s="560">
        <v>4</v>
      </c>
      <c r="I241" s="560"/>
      <c r="J241" s="560"/>
      <c r="K241" s="560" t="s">
        <v>2227</v>
      </c>
      <c r="L241" s="560" t="s">
        <v>2228</v>
      </c>
      <c r="M241" s="560" t="s">
        <v>161</v>
      </c>
      <c r="N241" s="561">
        <v>54000</v>
      </c>
      <c r="O241" s="563"/>
      <c r="P241" s="564">
        <v>0</v>
      </c>
      <c r="Q241" s="564">
        <v>1000000</v>
      </c>
      <c r="R241" s="564">
        <v>4500000</v>
      </c>
      <c r="S241" s="564">
        <v>500000</v>
      </c>
      <c r="T241" s="564">
        <v>6000000</v>
      </c>
      <c r="U241" s="564">
        <v>8</v>
      </c>
      <c r="V241" s="564">
        <v>2</v>
      </c>
      <c r="W241" s="564">
        <v>10</v>
      </c>
      <c r="X241" s="564">
        <v>191.12</v>
      </c>
      <c r="Y241" s="564">
        <v>0</v>
      </c>
      <c r="Z241" s="564">
        <v>0</v>
      </c>
    </row>
    <row r="242" spans="1:26" s="554" customFormat="1" ht="21.95" customHeight="1">
      <c r="A242" s="560" t="s">
        <v>2229</v>
      </c>
      <c r="B242" s="560" t="s">
        <v>2230</v>
      </c>
      <c r="C242" s="560" t="s">
        <v>1003</v>
      </c>
      <c r="D242" s="561" t="s">
        <v>130</v>
      </c>
      <c r="E242" s="561">
        <v>8103</v>
      </c>
      <c r="F242" s="562">
        <v>43760</v>
      </c>
      <c r="G242" s="560" t="s">
        <v>52</v>
      </c>
      <c r="H242" s="560">
        <v>2</v>
      </c>
      <c r="I242" s="560" t="s">
        <v>52</v>
      </c>
      <c r="J242" s="560" t="s">
        <v>52</v>
      </c>
      <c r="K242" s="560" t="s">
        <v>1004</v>
      </c>
      <c r="L242" s="560" t="s">
        <v>1005</v>
      </c>
      <c r="M242" s="560" t="s">
        <v>938</v>
      </c>
      <c r="N242" s="561">
        <v>38220</v>
      </c>
      <c r="O242" s="563" t="s">
        <v>2231</v>
      </c>
      <c r="P242" s="564">
        <v>0</v>
      </c>
      <c r="Q242" s="564">
        <v>0</v>
      </c>
      <c r="R242" s="564">
        <v>5000000</v>
      </c>
      <c r="S242" s="564">
        <v>1000000</v>
      </c>
      <c r="T242" s="564">
        <v>6000000</v>
      </c>
      <c r="U242" s="564">
        <v>3</v>
      </c>
      <c r="V242" s="564">
        <v>0</v>
      </c>
      <c r="W242" s="564">
        <v>3</v>
      </c>
      <c r="X242" s="564">
        <v>320</v>
      </c>
      <c r="Y242" s="564">
        <v>8000</v>
      </c>
      <c r="Z242" s="564">
        <v>0</v>
      </c>
    </row>
    <row r="243" spans="1:26" s="554" customFormat="1" ht="21.95" customHeight="1">
      <c r="A243" s="560" t="s">
        <v>2232</v>
      </c>
      <c r="B243" s="560" t="s">
        <v>2233</v>
      </c>
      <c r="C243" s="560" t="s">
        <v>2234</v>
      </c>
      <c r="D243" s="561" t="s">
        <v>105</v>
      </c>
      <c r="E243" s="561">
        <v>25910</v>
      </c>
      <c r="F243" s="562">
        <v>43755</v>
      </c>
      <c r="G243" s="560">
        <v>147</v>
      </c>
      <c r="H243" s="560">
        <v>10</v>
      </c>
      <c r="I243" s="560"/>
      <c r="J243" s="560"/>
      <c r="K243" s="560" t="s">
        <v>2235</v>
      </c>
      <c r="L243" s="560" t="s">
        <v>2235</v>
      </c>
      <c r="M243" s="560" t="s">
        <v>1049</v>
      </c>
      <c r="N243" s="561">
        <v>33180</v>
      </c>
      <c r="O243" s="563"/>
      <c r="P243" s="564">
        <v>300000</v>
      </c>
      <c r="Q243" s="564">
        <v>2000000</v>
      </c>
      <c r="R243" s="564">
        <v>2685000</v>
      </c>
      <c r="S243" s="564">
        <v>1000000</v>
      </c>
      <c r="T243" s="564">
        <v>5985000</v>
      </c>
      <c r="U243" s="564">
        <v>2</v>
      </c>
      <c r="V243" s="564">
        <v>1</v>
      </c>
      <c r="W243" s="564">
        <v>3</v>
      </c>
      <c r="X243" s="564">
        <v>55.5</v>
      </c>
      <c r="Y243" s="564">
        <v>1600</v>
      </c>
      <c r="Z243" s="564">
        <v>759</v>
      </c>
    </row>
    <row r="244" spans="1:26" s="554" customFormat="1" ht="21.95" customHeight="1">
      <c r="A244" s="560" t="s">
        <v>2236</v>
      </c>
      <c r="B244" s="560" t="s">
        <v>2237</v>
      </c>
      <c r="C244" s="560" t="s">
        <v>2238</v>
      </c>
      <c r="D244" s="561" t="s">
        <v>73</v>
      </c>
      <c r="E244" s="561">
        <v>22230</v>
      </c>
      <c r="F244" s="562">
        <v>43749</v>
      </c>
      <c r="G244" s="560" t="s">
        <v>2239</v>
      </c>
      <c r="H244" s="560">
        <v>4</v>
      </c>
      <c r="I244" s="560"/>
      <c r="J244" s="560"/>
      <c r="K244" s="560" t="s">
        <v>920</v>
      </c>
      <c r="L244" s="560" t="s">
        <v>921</v>
      </c>
      <c r="M244" s="560" t="s">
        <v>26</v>
      </c>
      <c r="N244" s="561">
        <v>20220</v>
      </c>
      <c r="O244" s="563"/>
      <c r="P244" s="564">
        <v>0</v>
      </c>
      <c r="Q244" s="564">
        <v>0</v>
      </c>
      <c r="R244" s="564">
        <v>5500000</v>
      </c>
      <c r="S244" s="564">
        <v>400000</v>
      </c>
      <c r="T244" s="564">
        <v>5900000</v>
      </c>
      <c r="U244" s="564">
        <v>20</v>
      </c>
      <c r="V244" s="564">
        <v>10</v>
      </c>
      <c r="W244" s="564">
        <v>30</v>
      </c>
      <c r="X244" s="564">
        <v>335.5</v>
      </c>
      <c r="Y244" s="564">
        <v>4200</v>
      </c>
      <c r="Z244" s="564">
        <v>4200</v>
      </c>
    </row>
    <row r="245" spans="1:26" s="554" customFormat="1" ht="21.95" customHeight="1">
      <c r="A245" s="560" t="s">
        <v>2240</v>
      </c>
      <c r="B245" s="560" t="s">
        <v>2241</v>
      </c>
      <c r="C245" s="560" t="s">
        <v>2242</v>
      </c>
      <c r="D245" s="561" t="s">
        <v>84</v>
      </c>
      <c r="E245" s="561">
        <v>10611</v>
      </c>
      <c r="F245" s="562">
        <v>43756</v>
      </c>
      <c r="G245" s="560" t="s">
        <v>52</v>
      </c>
      <c r="H245" s="560">
        <v>9</v>
      </c>
      <c r="I245" s="560" t="s">
        <v>52</v>
      </c>
      <c r="J245" s="560" t="s">
        <v>52</v>
      </c>
      <c r="K245" s="560" t="s">
        <v>2243</v>
      </c>
      <c r="L245" s="560" t="s">
        <v>2244</v>
      </c>
      <c r="M245" s="560" t="s">
        <v>937</v>
      </c>
      <c r="N245" s="561">
        <v>46180</v>
      </c>
      <c r="O245" s="563" t="s">
        <v>2245</v>
      </c>
      <c r="P245" s="564">
        <v>800000</v>
      </c>
      <c r="Q245" s="564">
        <v>3000000</v>
      </c>
      <c r="R245" s="564">
        <v>1500000</v>
      </c>
      <c r="S245" s="564">
        <v>500000</v>
      </c>
      <c r="T245" s="564">
        <v>5800000</v>
      </c>
      <c r="U245" s="564">
        <v>4</v>
      </c>
      <c r="V245" s="564">
        <v>0</v>
      </c>
      <c r="W245" s="564">
        <v>4</v>
      </c>
      <c r="X245" s="564">
        <v>45</v>
      </c>
      <c r="Y245" s="564">
        <v>3200</v>
      </c>
      <c r="Z245" s="564">
        <v>984</v>
      </c>
    </row>
    <row r="246" spans="1:26" s="554" customFormat="1" ht="21.95" customHeight="1">
      <c r="A246" s="560" t="s">
        <v>2246</v>
      </c>
      <c r="B246" s="560" t="s">
        <v>2247</v>
      </c>
      <c r="C246" s="560" t="s">
        <v>2248</v>
      </c>
      <c r="D246" s="561" t="s">
        <v>442</v>
      </c>
      <c r="E246" s="561">
        <v>10615</v>
      </c>
      <c r="F246" s="562">
        <v>43746</v>
      </c>
      <c r="G246" s="560" t="s">
        <v>2249</v>
      </c>
      <c r="H246" s="560">
        <v>4</v>
      </c>
      <c r="I246" s="560"/>
      <c r="J246" s="560" t="s">
        <v>2250</v>
      </c>
      <c r="K246" s="560" t="s">
        <v>2251</v>
      </c>
      <c r="L246" s="560" t="s">
        <v>148</v>
      </c>
      <c r="M246" s="560" t="s">
        <v>62</v>
      </c>
      <c r="N246" s="561">
        <v>73000</v>
      </c>
      <c r="O246" s="563"/>
      <c r="P246" s="564">
        <v>1500000</v>
      </c>
      <c r="Q246" s="564">
        <v>2500000</v>
      </c>
      <c r="R246" s="564">
        <v>800000</v>
      </c>
      <c r="S246" s="564">
        <v>1000000</v>
      </c>
      <c r="T246" s="564">
        <v>5800000</v>
      </c>
      <c r="U246" s="564">
        <v>15</v>
      </c>
      <c r="V246" s="564">
        <v>0</v>
      </c>
      <c r="W246" s="564">
        <v>15</v>
      </c>
      <c r="X246" s="564">
        <v>131</v>
      </c>
      <c r="Y246" s="564">
        <v>10872</v>
      </c>
      <c r="Z246" s="564">
        <v>1800</v>
      </c>
    </row>
    <row r="247" spans="1:26" s="554" customFormat="1" ht="21.95" customHeight="1">
      <c r="A247" s="560" t="s">
        <v>2252</v>
      </c>
      <c r="B247" s="560" t="s">
        <v>1672</v>
      </c>
      <c r="C247" s="560" t="s">
        <v>884</v>
      </c>
      <c r="D247" s="561" t="s">
        <v>78</v>
      </c>
      <c r="E247" s="561">
        <v>8103</v>
      </c>
      <c r="F247" s="562">
        <v>43760</v>
      </c>
      <c r="G247" s="560" t="s">
        <v>2253</v>
      </c>
      <c r="H247" s="560">
        <v>3</v>
      </c>
      <c r="I247" s="560"/>
      <c r="J247" s="560"/>
      <c r="K247" s="560" t="s">
        <v>1674</v>
      </c>
      <c r="L247" s="560" t="s">
        <v>1675</v>
      </c>
      <c r="M247" s="560" t="s">
        <v>57</v>
      </c>
      <c r="N247" s="561">
        <v>84210</v>
      </c>
      <c r="O247" s="563"/>
      <c r="P247" s="564">
        <v>700000</v>
      </c>
      <c r="Q247" s="564">
        <v>0</v>
      </c>
      <c r="R247" s="564">
        <v>4000000</v>
      </c>
      <c r="S247" s="564">
        <v>1000000</v>
      </c>
      <c r="T247" s="564">
        <v>5700000</v>
      </c>
      <c r="U247" s="564">
        <v>3</v>
      </c>
      <c r="V247" s="564">
        <v>0</v>
      </c>
      <c r="W247" s="564">
        <v>3</v>
      </c>
      <c r="X247" s="564">
        <v>185</v>
      </c>
      <c r="Y247" s="564">
        <v>17574</v>
      </c>
      <c r="Z247" s="564">
        <v>0</v>
      </c>
    </row>
    <row r="248" spans="1:26" s="554" customFormat="1" ht="21.95" customHeight="1">
      <c r="A248" s="560" t="s">
        <v>2254</v>
      </c>
      <c r="B248" s="560" t="s">
        <v>2255</v>
      </c>
      <c r="C248" s="560" t="s">
        <v>1466</v>
      </c>
      <c r="D248" s="561" t="s">
        <v>84</v>
      </c>
      <c r="E248" s="561">
        <v>10611</v>
      </c>
      <c r="F248" s="562">
        <v>43763</v>
      </c>
      <c r="G248" s="560">
        <v>123</v>
      </c>
      <c r="H248" s="560">
        <v>11</v>
      </c>
      <c r="I248" s="560" t="s">
        <v>52</v>
      </c>
      <c r="J248" s="560" t="s">
        <v>52</v>
      </c>
      <c r="K248" s="560" t="s">
        <v>2256</v>
      </c>
      <c r="L248" s="560" t="s">
        <v>2256</v>
      </c>
      <c r="M248" s="560" t="s">
        <v>1045</v>
      </c>
      <c r="N248" s="561">
        <v>44170</v>
      </c>
      <c r="O248" s="563" t="s">
        <v>2257</v>
      </c>
      <c r="P248" s="564">
        <v>800000</v>
      </c>
      <c r="Q248" s="564">
        <v>1000000</v>
      </c>
      <c r="R248" s="564">
        <v>1900000</v>
      </c>
      <c r="S248" s="564">
        <v>2000000</v>
      </c>
      <c r="T248" s="564">
        <v>5700000</v>
      </c>
      <c r="U248" s="564">
        <v>4</v>
      </c>
      <c r="V248" s="564">
        <v>0</v>
      </c>
      <c r="W248" s="564">
        <v>4</v>
      </c>
      <c r="X248" s="564">
        <v>76</v>
      </c>
      <c r="Y248" s="564">
        <v>9376</v>
      </c>
      <c r="Z248" s="564">
        <v>432</v>
      </c>
    </row>
    <row r="249" spans="1:26" s="554" customFormat="1" ht="21.95" customHeight="1">
      <c r="A249" s="560" t="s">
        <v>2258</v>
      </c>
      <c r="B249" s="560" t="s">
        <v>2259</v>
      </c>
      <c r="C249" s="560" t="s">
        <v>2260</v>
      </c>
      <c r="D249" s="561" t="s">
        <v>99</v>
      </c>
      <c r="E249" s="561">
        <v>23953</v>
      </c>
      <c r="F249" s="562">
        <v>43769</v>
      </c>
      <c r="G249" s="560">
        <v>43678</v>
      </c>
      <c r="H249" s="560">
        <v>11</v>
      </c>
      <c r="I249" s="560"/>
      <c r="J249" s="560" t="s">
        <v>2261</v>
      </c>
      <c r="K249" s="560" t="s">
        <v>980</v>
      </c>
      <c r="L249" s="560" t="s">
        <v>980</v>
      </c>
      <c r="M249" s="560" t="s">
        <v>123</v>
      </c>
      <c r="N249" s="561">
        <v>62110</v>
      </c>
      <c r="O249" s="563"/>
      <c r="P249" s="564">
        <v>1000000</v>
      </c>
      <c r="Q249" s="564">
        <v>500000</v>
      </c>
      <c r="R249" s="564">
        <v>3000000</v>
      </c>
      <c r="S249" s="564">
        <v>1000000</v>
      </c>
      <c r="T249" s="564">
        <v>5500000</v>
      </c>
      <c r="U249" s="564">
        <v>5</v>
      </c>
      <c r="V249" s="564">
        <v>0</v>
      </c>
      <c r="W249" s="564">
        <v>5</v>
      </c>
      <c r="X249" s="564">
        <v>258.23</v>
      </c>
      <c r="Y249" s="564">
        <v>11120</v>
      </c>
      <c r="Z249" s="564">
        <v>0</v>
      </c>
    </row>
    <row r="250" spans="1:26" s="554" customFormat="1" ht="21.95" customHeight="1">
      <c r="A250" s="560" t="s">
        <v>2262</v>
      </c>
      <c r="B250" s="560" t="s">
        <v>2263</v>
      </c>
      <c r="C250" s="560" t="s">
        <v>923</v>
      </c>
      <c r="D250" s="561" t="s">
        <v>106</v>
      </c>
      <c r="E250" s="561">
        <v>19209</v>
      </c>
      <c r="F250" s="562">
        <v>43747</v>
      </c>
      <c r="G250" s="560" t="s">
        <v>2264</v>
      </c>
      <c r="H250" s="560">
        <v>12</v>
      </c>
      <c r="I250" s="560"/>
      <c r="J250" s="560"/>
      <c r="K250" s="560" t="s">
        <v>2265</v>
      </c>
      <c r="L250" s="560" t="s">
        <v>2266</v>
      </c>
      <c r="M250" s="560" t="s">
        <v>39</v>
      </c>
      <c r="N250" s="561">
        <v>18160</v>
      </c>
      <c r="O250" s="563">
        <v>932519962</v>
      </c>
      <c r="P250" s="564">
        <v>600000</v>
      </c>
      <c r="Q250" s="564">
        <v>1200000</v>
      </c>
      <c r="R250" s="564">
        <v>2200000</v>
      </c>
      <c r="S250" s="564">
        <v>1500000</v>
      </c>
      <c r="T250" s="564">
        <v>5500000</v>
      </c>
      <c r="U250" s="564">
        <v>2</v>
      </c>
      <c r="V250" s="564">
        <v>1</v>
      </c>
      <c r="W250" s="564">
        <v>3</v>
      </c>
      <c r="X250" s="564">
        <v>465.5</v>
      </c>
      <c r="Y250" s="564">
        <v>9266</v>
      </c>
      <c r="Z250" s="564">
        <v>1600</v>
      </c>
    </row>
    <row r="251" spans="1:26" s="554" customFormat="1" ht="21.95" customHeight="1">
      <c r="A251" s="560" t="s">
        <v>2267</v>
      </c>
      <c r="B251" s="560" t="s">
        <v>2268</v>
      </c>
      <c r="C251" s="560" t="s">
        <v>2269</v>
      </c>
      <c r="D251" s="561" t="s">
        <v>338</v>
      </c>
      <c r="E251" s="561">
        <v>10615</v>
      </c>
      <c r="F251" s="562">
        <v>43753</v>
      </c>
      <c r="G251" s="560" t="s">
        <v>2270</v>
      </c>
      <c r="H251" s="560">
        <v>2</v>
      </c>
      <c r="I251" s="560"/>
      <c r="J251" s="560"/>
      <c r="K251" s="560" t="s">
        <v>2271</v>
      </c>
      <c r="L251" s="560" t="s">
        <v>2272</v>
      </c>
      <c r="M251" s="560" t="s">
        <v>145</v>
      </c>
      <c r="N251" s="561">
        <v>60240</v>
      </c>
      <c r="O251" s="563"/>
      <c r="P251" s="564">
        <v>2000000</v>
      </c>
      <c r="Q251" s="564">
        <v>2000000</v>
      </c>
      <c r="R251" s="564">
        <v>400000</v>
      </c>
      <c r="S251" s="564">
        <v>1000000</v>
      </c>
      <c r="T251" s="564">
        <v>5400000</v>
      </c>
      <c r="U251" s="564">
        <v>16</v>
      </c>
      <c r="V251" s="564">
        <v>6</v>
      </c>
      <c r="W251" s="564">
        <v>22</v>
      </c>
      <c r="X251" s="564">
        <v>48.1</v>
      </c>
      <c r="Y251" s="564">
        <v>3241</v>
      </c>
      <c r="Z251" s="564">
        <v>720</v>
      </c>
    </row>
    <row r="252" spans="1:26" s="554" customFormat="1" ht="21.95" customHeight="1">
      <c r="A252" s="560" t="s">
        <v>2273</v>
      </c>
      <c r="B252" s="560" t="s">
        <v>2274</v>
      </c>
      <c r="C252" s="560" t="s">
        <v>2275</v>
      </c>
      <c r="D252" s="561">
        <v>98</v>
      </c>
      <c r="E252" s="561">
        <v>28269</v>
      </c>
      <c r="F252" s="562">
        <v>43746</v>
      </c>
      <c r="G252" s="560">
        <v>43709</v>
      </c>
      <c r="H252" s="560">
        <v>4</v>
      </c>
      <c r="I252" s="560"/>
      <c r="J252" s="560" t="s">
        <v>971</v>
      </c>
      <c r="K252" s="560" t="s">
        <v>33</v>
      </c>
      <c r="L252" s="560" t="s">
        <v>28</v>
      </c>
      <c r="M252" s="560" t="s">
        <v>29</v>
      </c>
      <c r="N252" s="561">
        <v>10290</v>
      </c>
      <c r="O252" s="563"/>
      <c r="P252" s="564">
        <v>1080000</v>
      </c>
      <c r="Q252" s="564">
        <v>0</v>
      </c>
      <c r="R252" s="564">
        <v>3000000</v>
      </c>
      <c r="S252" s="564">
        <v>1000000</v>
      </c>
      <c r="T252" s="564">
        <v>5080000</v>
      </c>
      <c r="U252" s="564">
        <v>7</v>
      </c>
      <c r="V252" s="564">
        <v>3</v>
      </c>
      <c r="W252" s="564">
        <v>10</v>
      </c>
      <c r="X252" s="564">
        <v>461.74</v>
      </c>
      <c r="Y252" s="564">
        <v>2250</v>
      </c>
      <c r="Z252" s="564">
        <v>2250</v>
      </c>
    </row>
    <row r="253" spans="1:26" s="554" customFormat="1" ht="21.95" customHeight="1">
      <c r="A253" s="560" t="s">
        <v>2276</v>
      </c>
      <c r="B253" s="560" t="s">
        <v>2277</v>
      </c>
      <c r="C253" s="560" t="s">
        <v>1432</v>
      </c>
      <c r="D253" s="561" t="s">
        <v>78</v>
      </c>
      <c r="E253" s="561">
        <v>8103</v>
      </c>
      <c r="F253" s="562">
        <v>43739</v>
      </c>
      <c r="G253" s="560" t="s">
        <v>2278</v>
      </c>
      <c r="H253" s="560">
        <v>5</v>
      </c>
      <c r="I253" s="560"/>
      <c r="J253" s="560"/>
      <c r="K253" s="560" t="s">
        <v>2279</v>
      </c>
      <c r="L253" s="560" t="s">
        <v>1456</v>
      </c>
      <c r="M253" s="560" t="s">
        <v>872</v>
      </c>
      <c r="N253" s="561">
        <v>81160</v>
      </c>
      <c r="O253" s="563"/>
      <c r="P253" s="564">
        <v>0</v>
      </c>
      <c r="Q253" s="564">
        <v>0</v>
      </c>
      <c r="R253" s="564">
        <v>4000000</v>
      </c>
      <c r="S253" s="564">
        <v>1000000</v>
      </c>
      <c r="T253" s="564">
        <v>5000000</v>
      </c>
      <c r="U253" s="564">
        <v>2</v>
      </c>
      <c r="V253" s="564">
        <v>0</v>
      </c>
      <c r="W253" s="564">
        <v>2</v>
      </c>
      <c r="X253" s="564">
        <v>168</v>
      </c>
      <c r="Y253" s="564">
        <v>0</v>
      </c>
      <c r="Z253" s="564">
        <v>24500</v>
      </c>
    </row>
    <row r="254" spans="1:26" s="554" customFormat="1" ht="21.95" customHeight="1">
      <c r="A254" s="560" t="s">
        <v>2280</v>
      </c>
      <c r="B254" s="560" t="s">
        <v>2281</v>
      </c>
      <c r="C254" s="560" t="s">
        <v>2282</v>
      </c>
      <c r="D254" s="561" t="s">
        <v>571</v>
      </c>
      <c r="E254" s="561">
        <v>16292</v>
      </c>
      <c r="F254" s="562">
        <v>43740</v>
      </c>
      <c r="G254" s="560">
        <v>90</v>
      </c>
      <c r="H254" s="560">
        <v>3</v>
      </c>
      <c r="I254" s="560"/>
      <c r="J254" s="560"/>
      <c r="K254" s="560" t="s">
        <v>2283</v>
      </c>
      <c r="L254" s="560" t="s">
        <v>929</v>
      </c>
      <c r="M254" s="560" t="s">
        <v>109</v>
      </c>
      <c r="N254" s="561">
        <v>67190</v>
      </c>
      <c r="O254" s="563">
        <v>804437141</v>
      </c>
      <c r="P254" s="564">
        <v>1000000</v>
      </c>
      <c r="Q254" s="564">
        <v>1000000</v>
      </c>
      <c r="R254" s="564">
        <v>2500000</v>
      </c>
      <c r="S254" s="564">
        <v>500000</v>
      </c>
      <c r="T254" s="564">
        <v>5000000</v>
      </c>
      <c r="U254" s="564">
        <v>12</v>
      </c>
      <c r="V254" s="564">
        <v>2</v>
      </c>
      <c r="W254" s="564">
        <v>14</v>
      </c>
      <c r="X254" s="564">
        <v>410.7</v>
      </c>
      <c r="Y254" s="564">
        <v>57400</v>
      </c>
      <c r="Z254" s="564">
        <v>7200</v>
      </c>
    </row>
    <row r="255" spans="1:26" s="554" customFormat="1" ht="21.95" customHeight="1">
      <c r="A255" s="560" t="s">
        <v>2284</v>
      </c>
      <c r="B255" s="560" t="s">
        <v>2285</v>
      </c>
      <c r="C255" s="560" t="s">
        <v>2286</v>
      </c>
      <c r="D255" s="561" t="s">
        <v>44</v>
      </c>
      <c r="E255" s="561">
        <v>25922</v>
      </c>
      <c r="F255" s="562">
        <v>43742</v>
      </c>
      <c r="G255" s="560" t="s">
        <v>2287</v>
      </c>
      <c r="H255" s="560">
        <v>1</v>
      </c>
      <c r="I255" s="560" t="s">
        <v>2288</v>
      </c>
      <c r="J255" s="560" t="s">
        <v>898</v>
      </c>
      <c r="K255" s="560" t="s">
        <v>832</v>
      </c>
      <c r="L255" s="560" t="s">
        <v>28</v>
      </c>
      <c r="M255" s="560" t="s">
        <v>29</v>
      </c>
      <c r="N255" s="561">
        <v>74000</v>
      </c>
      <c r="O255" s="563"/>
      <c r="P255" s="564">
        <v>0</v>
      </c>
      <c r="Q255" s="564">
        <v>0</v>
      </c>
      <c r="R255" s="564">
        <v>3000000</v>
      </c>
      <c r="S255" s="564">
        <v>2000000</v>
      </c>
      <c r="T255" s="564">
        <v>5000000</v>
      </c>
      <c r="U255" s="564">
        <v>15</v>
      </c>
      <c r="V255" s="564">
        <v>10</v>
      </c>
      <c r="W255" s="564">
        <v>25</v>
      </c>
      <c r="X255" s="564">
        <v>349</v>
      </c>
      <c r="Y255" s="564">
        <v>1920</v>
      </c>
      <c r="Z255" s="564">
        <v>1920</v>
      </c>
    </row>
    <row r="256" spans="1:26" s="554" customFormat="1" ht="21.95" customHeight="1">
      <c r="A256" s="560" t="s">
        <v>2289</v>
      </c>
      <c r="B256" s="560" t="s">
        <v>2290</v>
      </c>
      <c r="C256" s="560" t="s">
        <v>884</v>
      </c>
      <c r="D256" s="561" t="s">
        <v>78</v>
      </c>
      <c r="E256" s="561">
        <v>8103</v>
      </c>
      <c r="F256" s="562">
        <v>43739</v>
      </c>
      <c r="G256" s="560" t="s">
        <v>2291</v>
      </c>
      <c r="H256" s="560">
        <v>4</v>
      </c>
      <c r="I256" s="560"/>
      <c r="J256" s="560"/>
      <c r="K256" s="560" t="s">
        <v>2292</v>
      </c>
      <c r="L256" s="560" t="s">
        <v>853</v>
      </c>
      <c r="M256" s="560" t="s">
        <v>57</v>
      </c>
      <c r="N256" s="561">
        <v>84000</v>
      </c>
      <c r="O256" s="563"/>
      <c r="P256" s="564">
        <v>2000000</v>
      </c>
      <c r="Q256" s="564">
        <v>0</v>
      </c>
      <c r="R256" s="564">
        <v>2000000</v>
      </c>
      <c r="S256" s="564">
        <v>1000000</v>
      </c>
      <c r="T256" s="564">
        <v>5000000</v>
      </c>
      <c r="U256" s="564">
        <v>4</v>
      </c>
      <c r="V256" s="564">
        <v>0</v>
      </c>
      <c r="W256" s="564">
        <v>4</v>
      </c>
      <c r="X256" s="564">
        <v>185</v>
      </c>
      <c r="Y256" s="564">
        <v>86556</v>
      </c>
      <c r="Z256" s="564">
        <v>0</v>
      </c>
    </row>
    <row r="257" spans="1:26" s="554" customFormat="1" ht="21.95" customHeight="1">
      <c r="A257" s="560" t="s">
        <v>2293</v>
      </c>
      <c r="B257" s="560" t="s">
        <v>2294</v>
      </c>
      <c r="C257" s="560" t="s">
        <v>2295</v>
      </c>
      <c r="D257" s="561" t="s">
        <v>77</v>
      </c>
      <c r="E257" s="561">
        <v>22210</v>
      </c>
      <c r="F257" s="562">
        <v>43768</v>
      </c>
      <c r="G257" s="560">
        <v>43794</v>
      </c>
      <c r="H257" s="560">
        <v>5</v>
      </c>
      <c r="I257" s="560"/>
      <c r="J257" s="560"/>
      <c r="K257" s="560" t="s">
        <v>990</v>
      </c>
      <c r="L257" s="560" t="s">
        <v>85</v>
      </c>
      <c r="M257" s="560" t="s">
        <v>29</v>
      </c>
      <c r="N257" s="561">
        <v>74110</v>
      </c>
      <c r="O257" s="563"/>
      <c r="P257" s="564">
        <v>0</v>
      </c>
      <c r="Q257" s="564">
        <v>2000000</v>
      </c>
      <c r="R257" s="564">
        <v>2500000</v>
      </c>
      <c r="S257" s="564">
        <v>500000</v>
      </c>
      <c r="T257" s="564">
        <v>5000000</v>
      </c>
      <c r="U257" s="564">
        <v>4</v>
      </c>
      <c r="V257" s="564">
        <v>25</v>
      </c>
      <c r="W257" s="564">
        <v>29</v>
      </c>
      <c r="X257" s="564">
        <v>82.1</v>
      </c>
      <c r="Y257" s="564">
        <v>495</v>
      </c>
      <c r="Z257" s="564">
        <v>495</v>
      </c>
    </row>
    <row r="258" spans="1:26" s="554" customFormat="1" ht="21.95" customHeight="1">
      <c r="A258" s="560" t="s">
        <v>2296</v>
      </c>
      <c r="B258" s="560" t="s">
        <v>2297</v>
      </c>
      <c r="C258" s="560" t="s">
        <v>1460</v>
      </c>
      <c r="D258" s="561" t="s">
        <v>46</v>
      </c>
      <c r="E258" s="561">
        <v>33121</v>
      </c>
      <c r="F258" s="562">
        <v>43762</v>
      </c>
      <c r="G258" s="560" t="s">
        <v>982</v>
      </c>
      <c r="H258" s="560">
        <v>5</v>
      </c>
      <c r="I258" s="560"/>
      <c r="J258" s="560"/>
      <c r="K258" s="560" t="s">
        <v>2298</v>
      </c>
      <c r="L258" s="560" t="s">
        <v>894</v>
      </c>
      <c r="M258" s="560" t="s">
        <v>35</v>
      </c>
      <c r="N258" s="561">
        <v>12160</v>
      </c>
      <c r="O258" s="563"/>
      <c r="P258" s="564">
        <v>0</v>
      </c>
      <c r="Q258" s="564">
        <v>0</v>
      </c>
      <c r="R258" s="564">
        <v>3000000</v>
      </c>
      <c r="S258" s="564">
        <v>2000000</v>
      </c>
      <c r="T258" s="564">
        <v>5000000</v>
      </c>
      <c r="U258" s="564">
        <v>12</v>
      </c>
      <c r="V258" s="564">
        <v>0</v>
      </c>
      <c r="W258" s="564">
        <v>12</v>
      </c>
      <c r="X258" s="564">
        <v>106.03</v>
      </c>
      <c r="Y258" s="564">
        <v>3800</v>
      </c>
      <c r="Z258" s="564">
        <v>980</v>
      </c>
    </row>
    <row r="259" spans="1:26" s="554" customFormat="1" ht="21.95" customHeight="1">
      <c r="A259" s="560" t="s">
        <v>2299</v>
      </c>
      <c r="B259" s="560" t="s">
        <v>2300</v>
      </c>
      <c r="C259" s="560" t="s">
        <v>2301</v>
      </c>
      <c r="D259" s="561">
        <v>37</v>
      </c>
      <c r="E259" s="561">
        <v>31001</v>
      </c>
      <c r="F259" s="562">
        <v>43745</v>
      </c>
      <c r="G259" s="560" t="s">
        <v>2302</v>
      </c>
      <c r="H259" s="560">
        <v>4</v>
      </c>
      <c r="I259" s="560"/>
      <c r="J259" s="560"/>
      <c r="K259" s="560" t="s">
        <v>837</v>
      </c>
      <c r="L259" s="560" t="s">
        <v>837</v>
      </c>
      <c r="M259" s="560" t="s">
        <v>41</v>
      </c>
      <c r="N259" s="561">
        <v>11110</v>
      </c>
      <c r="O259" s="563"/>
      <c r="P259" s="564">
        <v>3000000</v>
      </c>
      <c r="Q259" s="564">
        <v>1000000</v>
      </c>
      <c r="R259" s="564">
        <v>500000</v>
      </c>
      <c r="S259" s="564">
        <v>500000</v>
      </c>
      <c r="T259" s="564">
        <v>5000000</v>
      </c>
      <c r="U259" s="564">
        <v>15</v>
      </c>
      <c r="V259" s="564">
        <v>3</v>
      </c>
      <c r="W259" s="564">
        <v>18</v>
      </c>
      <c r="X259" s="564">
        <v>92.34</v>
      </c>
      <c r="Y259" s="564">
        <v>2182</v>
      </c>
      <c r="Z259" s="564">
        <v>468</v>
      </c>
    </row>
    <row r="260" spans="1:26" s="554" customFormat="1" ht="21.95" customHeight="1">
      <c r="A260" s="560" t="s">
        <v>2303</v>
      </c>
      <c r="B260" s="560" t="s">
        <v>2304</v>
      </c>
      <c r="C260" s="560" t="s">
        <v>885</v>
      </c>
      <c r="D260" s="561" t="s">
        <v>130</v>
      </c>
      <c r="E260" s="561">
        <v>8103</v>
      </c>
      <c r="F260" s="562">
        <v>43762</v>
      </c>
      <c r="G260" s="560" t="s">
        <v>2305</v>
      </c>
      <c r="H260" s="560">
        <v>6</v>
      </c>
      <c r="I260" s="560"/>
      <c r="J260" s="560"/>
      <c r="K260" s="560" t="s">
        <v>2306</v>
      </c>
      <c r="L260" s="560" t="s">
        <v>886</v>
      </c>
      <c r="M260" s="560" t="s">
        <v>849</v>
      </c>
      <c r="N260" s="561">
        <v>86140</v>
      </c>
      <c r="O260" s="563"/>
      <c r="P260" s="564">
        <v>2400000</v>
      </c>
      <c r="Q260" s="564">
        <v>300000</v>
      </c>
      <c r="R260" s="564">
        <v>2000000</v>
      </c>
      <c r="S260" s="564">
        <v>100000</v>
      </c>
      <c r="T260" s="564">
        <v>4800000</v>
      </c>
      <c r="U260" s="564">
        <v>3</v>
      </c>
      <c r="V260" s="564">
        <v>1</v>
      </c>
      <c r="W260" s="564">
        <v>4</v>
      </c>
      <c r="X260" s="564">
        <v>399</v>
      </c>
      <c r="Y260" s="564">
        <v>51200</v>
      </c>
      <c r="Z260" s="564">
        <v>51200</v>
      </c>
    </row>
    <row r="261" spans="1:26" s="554" customFormat="1" ht="21.95" customHeight="1">
      <c r="A261" s="560" t="s">
        <v>2307</v>
      </c>
      <c r="B261" s="560" t="s">
        <v>2308</v>
      </c>
      <c r="C261" s="560" t="s">
        <v>2309</v>
      </c>
      <c r="D261" s="561" t="s">
        <v>99</v>
      </c>
      <c r="E261" s="561">
        <v>23953</v>
      </c>
      <c r="F261" s="562">
        <v>43755</v>
      </c>
      <c r="G261" s="560" t="s">
        <v>2310</v>
      </c>
      <c r="H261" s="560">
        <v>2</v>
      </c>
      <c r="I261" s="560"/>
      <c r="J261" s="560"/>
      <c r="K261" s="560" t="s">
        <v>1920</v>
      </c>
      <c r="L261" s="560" t="s">
        <v>1921</v>
      </c>
      <c r="M261" s="560" t="s">
        <v>940</v>
      </c>
      <c r="N261" s="561">
        <v>43120</v>
      </c>
      <c r="O261" s="563">
        <v>852748431</v>
      </c>
      <c r="P261" s="564">
        <v>800000</v>
      </c>
      <c r="Q261" s="564">
        <v>1000000</v>
      </c>
      <c r="R261" s="564">
        <v>2500000</v>
      </c>
      <c r="S261" s="564">
        <v>500000</v>
      </c>
      <c r="T261" s="564">
        <v>4800000</v>
      </c>
      <c r="U261" s="564">
        <v>10</v>
      </c>
      <c r="V261" s="564">
        <v>4</v>
      </c>
      <c r="W261" s="564">
        <v>14</v>
      </c>
      <c r="X261" s="564">
        <v>204.45</v>
      </c>
      <c r="Y261" s="564">
        <v>26680</v>
      </c>
      <c r="Z261" s="564">
        <v>876</v>
      </c>
    </row>
    <row r="262" spans="1:26" s="554" customFormat="1" ht="21.95" customHeight="1">
      <c r="A262" s="560" t="s">
        <v>2311</v>
      </c>
      <c r="B262" s="560" t="s">
        <v>2312</v>
      </c>
      <c r="C262" s="560" t="s">
        <v>2313</v>
      </c>
      <c r="D262" s="561" t="s">
        <v>56</v>
      </c>
      <c r="E262" s="561">
        <v>16101</v>
      </c>
      <c r="F262" s="562">
        <v>43747</v>
      </c>
      <c r="G262" s="560" t="s">
        <v>2314</v>
      </c>
      <c r="H262" s="560">
        <v>14</v>
      </c>
      <c r="I262" s="560"/>
      <c r="J262" s="560"/>
      <c r="K262" s="560" t="s">
        <v>2315</v>
      </c>
      <c r="L262" s="560" t="s">
        <v>2316</v>
      </c>
      <c r="M262" s="560" t="s">
        <v>864</v>
      </c>
      <c r="N262" s="561">
        <v>64130</v>
      </c>
      <c r="O262" s="563"/>
      <c r="P262" s="564">
        <v>500000</v>
      </c>
      <c r="Q262" s="564">
        <v>1000000</v>
      </c>
      <c r="R262" s="564">
        <v>2000000</v>
      </c>
      <c r="S262" s="564">
        <v>1000000</v>
      </c>
      <c r="T262" s="564">
        <v>4500000</v>
      </c>
      <c r="U262" s="564">
        <v>20</v>
      </c>
      <c r="V262" s="564">
        <v>10</v>
      </c>
      <c r="W262" s="564">
        <v>30</v>
      </c>
      <c r="X262" s="564">
        <v>570</v>
      </c>
      <c r="Y262" s="564">
        <v>5700</v>
      </c>
      <c r="Z262" s="564">
        <v>360</v>
      </c>
    </row>
    <row r="263" spans="1:26" s="554" customFormat="1" ht="21.95" customHeight="1">
      <c r="A263" s="560" t="s">
        <v>2317</v>
      </c>
      <c r="B263" s="560" t="s">
        <v>2318</v>
      </c>
      <c r="C263" s="560" t="s">
        <v>2319</v>
      </c>
      <c r="D263" s="561" t="s">
        <v>78</v>
      </c>
      <c r="E263" s="561">
        <v>8103</v>
      </c>
      <c r="F263" s="562">
        <v>43748</v>
      </c>
      <c r="G263" s="560" t="s">
        <v>2320</v>
      </c>
      <c r="H263" s="560">
        <v>3</v>
      </c>
      <c r="I263" s="560" t="s">
        <v>52</v>
      </c>
      <c r="J263" s="560" t="s">
        <v>52</v>
      </c>
      <c r="K263" s="560" t="s">
        <v>2321</v>
      </c>
      <c r="L263" s="560" t="s">
        <v>2321</v>
      </c>
      <c r="M263" s="560" t="s">
        <v>100</v>
      </c>
      <c r="N263" s="561">
        <v>80260</v>
      </c>
      <c r="O263" s="563"/>
      <c r="P263" s="564">
        <v>1000000</v>
      </c>
      <c r="Q263" s="564">
        <v>0</v>
      </c>
      <c r="R263" s="564">
        <v>2500000</v>
      </c>
      <c r="S263" s="564">
        <v>1000000</v>
      </c>
      <c r="T263" s="564">
        <v>4500000</v>
      </c>
      <c r="U263" s="564">
        <v>4</v>
      </c>
      <c r="V263" s="564">
        <v>0</v>
      </c>
      <c r="W263" s="564">
        <v>4</v>
      </c>
      <c r="X263" s="564">
        <v>310</v>
      </c>
      <c r="Y263" s="564">
        <v>32800</v>
      </c>
      <c r="Z263" s="564">
        <v>0</v>
      </c>
    </row>
    <row r="264" spans="1:26" s="554" customFormat="1" ht="21.95" customHeight="1">
      <c r="A264" s="560" t="s">
        <v>2322</v>
      </c>
      <c r="B264" s="560" t="s">
        <v>2323</v>
      </c>
      <c r="C264" s="560" t="s">
        <v>2324</v>
      </c>
      <c r="D264" s="561" t="s">
        <v>67</v>
      </c>
      <c r="E264" s="561">
        <v>16299</v>
      </c>
      <c r="F264" s="562">
        <v>43747</v>
      </c>
      <c r="G264" s="560">
        <v>189</v>
      </c>
      <c r="H264" s="560">
        <v>5</v>
      </c>
      <c r="I264" s="560"/>
      <c r="J264" s="560"/>
      <c r="K264" s="560" t="s">
        <v>2325</v>
      </c>
      <c r="L264" s="560" t="s">
        <v>834</v>
      </c>
      <c r="M264" s="560" t="s">
        <v>161</v>
      </c>
      <c r="N264" s="561">
        <v>54130</v>
      </c>
      <c r="O264" s="563"/>
      <c r="P264" s="564">
        <v>0</v>
      </c>
      <c r="Q264" s="564">
        <v>1000000</v>
      </c>
      <c r="R264" s="564">
        <v>3000000</v>
      </c>
      <c r="S264" s="564">
        <v>500000</v>
      </c>
      <c r="T264" s="564">
        <v>4500000</v>
      </c>
      <c r="U264" s="564">
        <v>6</v>
      </c>
      <c r="V264" s="564">
        <v>0</v>
      </c>
      <c r="W264" s="564">
        <v>6</v>
      </c>
      <c r="X264" s="564">
        <v>316</v>
      </c>
      <c r="Y264" s="564">
        <v>3260</v>
      </c>
      <c r="Z264" s="564">
        <v>250</v>
      </c>
    </row>
    <row r="265" spans="1:26" s="554" customFormat="1" ht="21.95" customHeight="1">
      <c r="A265" s="560" t="s">
        <v>2326</v>
      </c>
      <c r="B265" s="560" t="s">
        <v>2327</v>
      </c>
      <c r="C265" s="560" t="s">
        <v>995</v>
      </c>
      <c r="D265" s="561" t="s">
        <v>78</v>
      </c>
      <c r="E265" s="561">
        <v>8103</v>
      </c>
      <c r="F265" s="562">
        <v>43762</v>
      </c>
      <c r="G265" s="560" t="s">
        <v>2328</v>
      </c>
      <c r="H265" s="560">
        <v>7</v>
      </c>
      <c r="I265" s="560"/>
      <c r="J265" s="560"/>
      <c r="K265" s="560" t="s">
        <v>2329</v>
      </c>
      <c r="L265" s="560" t="s">
        <v>2330</v>
      </c>
      <c r="M265" s="560" t="s">
        <v>124</v>
      </c>
      <c r="N265" s="561">
        <v>90160</v>
      </c>
      <c r="O265" s="563">
        <v>886559905</v>
      </c>
      <c r="P265" s="564">
        <v>2400000</v>
      </c>
      <c r="Q265" s="564">
        <v>0</v>
      </c>
      <c r="R265" s="564">
        <v>2000000</v>
      </c>
      <c r="S265" s="564">
        <v>100000</v>
      </c>
      <c r="T265" s="564">
        <v>4500000</v>
      </c>
      <c r="U265" s="564">
        <v>3</v>
      </c>
      <c r="V265" s="564">
        <v>0</v>
      </c>
      <c r="W265" s="564">
        <v>3</v>
      </c>
      <c r="X265" s="564">
        <v>195</v>
      </c>
      <c r="Y265" s="564">
        <v>20000</v>
      </c>
      <c r="Z265" s="564">
        <v>0</v>
      </c>
    </row>
    <row r="266" spans="1:26" s="554" customFormat="1" ht="21.95" customHeight="1">
      <c r="A266" s="560" t="s">
        <v>2331</v>
      </c>
      <c r="B266" s="560" t="s">
        <v>2332</v>
      </c>
      <c r="C266" s="560" t="s">
        <v>192</v>
      </c>
      <c r="D266" s="561" t="s">
        <v>44</v>
      </c>
      <c r="E266" s="561">
        <v>25922</v>
      </c>
      <c r="F266" s="562">
        <v>43769</v>
      </c>
      <c r="G266" s="560" t="s">
        <v>2333</v>
      </c>
      <c r="H266" s="560">
        <v>10</v>
      </c>
      <c r="I266" s="560"/>
      <c r="J266" s="560"/>
      <c r="K266" s="560" t="s">
        <v>846</v>
      </c>
      <c r="L266" s="560" t="s">
        <v>85</v>
      </c>
      <c r="M266" s="560" t="s">
        <v>29</v>
      </c>
      <c r="N266" s="561">
        <v>74110</v>
      </c>
      <c r="O266" s="563"/>
      <c r="P266" s="564">
        <v>2000000</v>
      </c>
      <c r="Q266" s="564">
        <v>1000000</v>
      </c>
      <c r="R266" s="564">
        <v>1000000</v>
      </c>
      <c r="S266" s="564">
        <v>300000</v>
      </c>
      <c r="T266" s="564">
        <v>4300000</v>
      </c>
      <c r="U266" s="564">
        <v>14</v>
      </c>
      <c r="V266" s="564">
        <v>4</v>
      </c>
      <c r="W266" s="564">
        <v>18</v>
      </c>
      <c r="X266" s="564">
        <v>170.876</v>
      </c>
      <c r="Y266" s="564">
        <v>870</v>
      </c>
      <c r="Z266" s="564">
        <v>870</v>
      </c>
    </row>
    <row r="267" spans="1:26" s="554" customFormat="1" ht="21.95" customHeight="1">
      <c r="A267" s="560" t="s">
        <v>2334</v>
      </c>
      <c r="B267" s="560" t="s">
        <v>2335</v>
      </c>
      <c r="C267" s="560" t="s">
        <v>2336</v>
      </c>
      <c r="D267" s="561" t="s">
        <v>152</v>
      </c>
      <c r="E267" s="561">
        <v>10734</v>
      </c>
      <c r="F267" s="562">
        <v>43763</v>
      </c>
      <c r="G267" s="560" t="s">
        <v>2337</v>
      </c>
      <c r="H267" s="560">
        <v>15</v>
      </c>
      <c r="I267" s="560"/>
      <c r="J267" s="560"/>
      <c r="K267" s="560" t="s">
        <v>36</v>
      </c>
      <c r="L267" s="560" t="s">
        <v>36</v>
      </c>
      <c r="M267" s="560" t="s">
        <v>37</v>
      </c>
      <c r="N267" s="561">
        <v>10540</v>
      </c>
      <c r="O267" s="563" t="s">
        <v>2338</v>
      </c>
      <c r="P267" s="564">
        <v>984000</v>
      </c>
      <c r="Q267" s="564">
        <v>0</v>
      </c>
      <c r="R267" s="564">
        <v>1314000</v>
      </c>
      <c r="S267" s="564">
        <v>2000000</v>
      </c>
      <c r="T267" s="564">
        <v>4298000</v>
      </c>
      <c r="U267" s="564">
        <v>12</v>
      </c>
      <c r="V267" s="564">
        <v>41</v>
      </c>
      <c r="W267" s="564">
        <v>53</v>
      </c>
      <c r="X267" s="564">
        <v>112.4</v>
      </c>
      <c r="Y267" s="564">
        <v>1026</v>
      </c>
      <c r="Z267" s="564">
        <v>895</v>
      </c>
    </row>
    <row r="268" spans="1:26" s="554" customFormat="1" ht="21.95" customHeight="1">
      <c r="A268" s="560" t="s">
        <v>2339</v>
      </c>
      <c r="B268" s="560" t="s">
        <v>2340</v>
      </c>
      <c r="C268" s="560" t="s">
        <v>2341</v>
      </c>
      <c r="D268" s="561" t="s">
        <v>368</v>
      </c>
      <c r="E268" s="561">
        <v>10711</v>
      </c>
      <c r="F268" s="562">
        <v>43747</v>
      </c>
      <c r="G268" s="560">
        <v>45</v>
      </c>
      <c r="H268" s="560">
        <v>4</v>
      </c>
      <c r="I268" s="560"/>
      <c r="J268" s="560"/>
      <c r="K268" s="560" t="s">
        <v>966</v>
      </c>
      <c r="L268" s="560" t="s">
        <v>966</v>
      </c>
      <c r="M268" s="560" t="s">
        <v>62</v>
      </c>
      <c r="N268" s="561">
        <v>73140</v>
      </c>
      <c r="O268" s="563"/>
      <c r="P268" s="564">
        <v>500000</v>
      </c>
      <c r="Q268" s="564">
        <v>3000000</v>
      </c>
      <c r="R268" s="564">
        <v>200000</v>
      </c>
      <c r="S268" s="564">
        <v>500000</v>
      </c>
      <c r="T268" s="564">
        <v>4200000</v>
      </c>
      <c r="U268" s="564">
        <v>10</v>
      </c>
      <c r="V268" s="564">
        <v>20</v>
      </c>
      <c r="W268" s="564">
        <v>30</v>
      </c>
      <c r="X268" s="564">
        <v>85.76</v>
      </c>
      <c r="Y268" s="564">
        <v>620</v>
      </c>
      <c r="Z268" s="564">
        <v>337</v>
      </c>
    </row>
    <row r="269" spans="1:26" s="554" customFormat="1" ht="21.95" customHeight="1">
      <c r="A269" s="560" t="s">
        <v>2342</v>
      </c>
      <c r="B269" s="560" t="s">
        <v>2343</v>
      </c>
      <c r="C269" s="560" t="s">
        <v>1017</v>
      </c>
      <c r="D269" s="561" t="s">
        <v>78</v>
      </c>
      <c r="E269" s="561">
        <v>8103</v>
      </c>
      <c r="F269" s="562">
        <v>43762</v>
      </c>
      <c r="G269" s="560" t="s">
        <v>2344</v>
      </c>
      <c r="H269" s="560">
        <v>3</v>
      </c>
      <c r="I269" s="560"/>
      <c r="J269" s="560"/>
      <c r="K269" s="560" t="s">
        <v>1021</v>
      </c>
      <c r="L269" s="560" t="s">
        <v>1022</v>
      </c>
      <c r="M269" s="560" t="s">
        <v>124</v>
      </c>
      <c r="N269" s="561">
        <v>90130</v>
      </c>
      <c r="O269" s="563" t="s">
        <v>2345</v>
      </c>
      <c r="P269" s="564">
        <v>0</v>
      </c>
      <c r="Q269" s="564">
        <v>0</v>
      </c>
      <c r="R269" s="564">
        <v>4000000</v>
      </c>
      <c r="S269" s="564">
        <v>100000</v>
      </c>
      <c r="T269" s="564">
        <v>4100000</v>
      </c>
      <c r="U269" s="564">
        <v>5</v>
      </c>
      <c r="V269" s="564">
        <v>0</v>
      </c>
      <c r="W269" s="564">
        <v>5</v>
      </c>
      <c r="X269" s="564">
        <v>390</v>
      </c>
      <c r="Y269" s="564">
        <v>38404</v>
      </c>
      <c r="Z269" s="564">
        <v>0</v>
      </c>
    </row>
    <row r="270" spans="1:26" s="554" customFormat="1" ht="21.95" customHeight="1">
      <c r="A270" s="560" t="s">
        <v>2346</v>
      </c>
      <c r="B270" s="560" t="s">
        <v>2347</v>
      </c>
      <c r="C270" s="560" t="s">
        <v>119</v>
      </c>
      <c r="D270" s="561">
        <v>105</v>
      </c>
      <c r="E270" s="561">
        <v>38211</v>
      </c>
      <c r="F270" s="562">
        <v>43756</v>
      </c>
      <c r="G270" s="560" t="s">
        <v>2348</v>
      </c>
      <c r="H270" s="560">
        <v>8</v>
      </c>
      <c r="I270" s="560"/>
      <c r="J270" s="560"/>
      <c r="K270" s="560" t="s">
        <v>2349</v>
      </c>
      <c r="L270" s="560" t="s">
        <v>883</v>
      </c>
      <c r="M270" s="560" t="s">
        <v>59</v>
      </c>
      <c r="N270" s="561">
        <v>70000</v>
      </c>
      <c r="O270" s="563" t="s">
        <v>2350</v>
      </c>
      <c r="P270" s="564">
        <v>1000000</v>
      </c>
      <c r="Q270" s="564">
        <v>1000000</v>
      </c>
      <c r="R270" s="564">
        <v>1000000</v>
      </c>
      <c r="S270" s="564">
        <v>1000000</v>
      </c>
      <c r="T270" s="564">
        <v>4000000</v>
      </c>
      <c r="U270" s="564">
        <v>7</v>
      </c>
      <c r="V270" s="564">
        <v>3</v>
      </c>
      <c r="W270" s="564">
        <v>10</v>
      </c>
      <c r="X270" s="564">
        <v>450</v>
      </c>
      <c r="Y270" s="564">
        <v>14002</v>
      </c>
      <c r="Z270" s="564">
        <v>870</v>
      </c>
    </row>
    <row r="271" spans="1:26" s="554" customFormat="1" ht="21.95" customHeight="1">
      <c r="A271" s="560" t="s">
        <v>2351</v>
      </c>
      <c r="B271" s="560" t="s">
        <v>2352</v>
      </c>
      <c r="C271" s="560" t="s">
        <v>2353</v>
      </c>
      <c r="D271" s="561" t="s">
        <v>44</v>
      </c>
      <c r="E271" s="561">
        <v>25922</v>
      </c>
      <c r="F271" s="562">
        <v>43763</v>
      </c>
      <c r="G271" s="560">
        <v>43646</v>
      </c>
      <c r="H271" s="560"/>
      <c r="I271" s="560"/>
      <c r="J271" s="560" t="s">
        <v>958</v>
      </c>
      <c r="K271" s="560" t="s">
        <v>2354</v>
      </c>
      <c r="L271" s="560" t="s">
        <v>2355</v>
      </c>
      <c r="M271" s="560" t="s">
        <v>829</v>
      </c>
      <c r="N271" s="561">
        <v>63000</v>
      </c>
      <c r="O271" s="563"/>
      <c r="P271" s="564">
        <v>0</v>
      </c>
      <c r="Q271" s="564">
        <v>1500000</v>
      </c>
      <c r="R271" s="564">
        <v>1500000</v>
      </c>
      <c r="S271" s="564">
        <v>1000000</v>
      </c>
      <c r="T271" s="564">
        <v>4000000</v>
      </c>
      <c r="U271" s="564">
        <v>9</v>
      </c>
      <c r="V271" s="564">
        <v>0</v>
      </c>
      <c r="W271" s="564">
        <v>9</v>
      </c>
      <c r="X271" s="564">
        <v>127.9</v>
      </c>
      <c r="Y271" s="564">
        <v>1</v>
      </c>
      <c r="Z271" s="564">
        <v>1</v>
      </c>
    </row>
    <row r="272" spans="1:26" s="554" customFormat="1" ht="21.95" customHeight="1">
      <c r="A272" s="560" t="s">
        <v>2356</v>
      </c>
      <c r="B272" s="560" t="s">
        <v>2357</v>
      </c>
      <c r="C272" s="560" t="s">
        <v>2105</v>
      </c>
      <c r="D272" s="561" t="s">
        <v>78</v>
      </c>
      <c r="E272" s="561">
        <v>8103</v>
      </c>
      <c r="F272" s="562">
        <v>43748</v>
      </c>
      <c r="G272" s="560" t="s">
        <v>2358</v>
      </c>
      <c r="H272" s="560">
        <v>2</v>
      </c>
      <c r="I272" s="560" t="s">
        <v>52</v>
      </c>
      <c r="J272" s="560" t="s">
        <v>52</v>
      </c>
      <c r="K272" s="560" t="s">
        <v>2359</v>
      </c>
      <c r="L272" s="560" t="s">
        <v>2360</v>
      </c>
      <c r="M272" s="560" t="s">
        <v>100</v>
      </c>
      <c r="N272" s="561">
        <v>80350</v>
      </c>
      <c r="O272" s="563"/>
      <c r="P272" s="564">
        <v>420000</v>
      </c>
      <c r="Q272" s="564">
        <v>0</v>
      </c>
      <c r="R272" s="564">
        <v>3000000</v>
      </c>
      <c r="S272" s="564">
        <v>500000</v>
      </c>
      <c r="T272" s="564">
        <v>3920000</v>
      </c>
      <c r="U272" s="564">
        <v>5</v>
      </c>
      <c r="V272" s="564">
        <v>0</v>
      </c>
      <c r="W272" s="564">
        <v>5</v>
      </c>
      <c r="X272" s="564">
        <v>275</v>
      </c>
      <c r="Y272" s="564">
        <v>13612</v>
      </c>
      <c r="Z272" s="564">
        <v>0</v>
      </c>
    </row>
    <row r="273" spans="1:26" s="554" customFormat="1" ht="21.95" customHeight="1">
      <c r="A273" s="560" t="s">
        <v>2361</v>
      </c>
      <c r="B273" s="560" t="s">
        <v>2362</v>
      </c>
      <c r="C273" s="560" t="s">
        <v>972</v>
      </c>
      <c r="D273" s="561" t="s">
        <v>67</v>
      </c>
      <c r="E273" s="561">
        <v>16299</v>
      </c>
      <c r="F273" s="562">
        <v>43769</v>
      </c>
      <c r="G273" s="560" t="s">
        <v>2363</v>
      </c>
      <c r="H273" s="560">
        <v>3</v>
      </c>
      <c r="I273" s="560"/>
      <c r="J273" s="560"/>
      <c r="K273" s="560" t="s">
        <v>2364</v>
      </c>
      <c r="L273" s="560" t="s">
        <v>853</v>
      </c>
      <c r="M273" s="560" t="s">
        <v>57</v>
      </c>
      <c r="N273" s="561">
        <v>84000</v>
      </c>
      <c r="O273" s="563"/>
      <c r="P273" s="564">
        <v>120000</v>
      </c>
      <c r="Q273" s="564">
        <v>2000000</v>
      </c>
      <c r="R273" s="564">
        <v>1000000</v>
      </c>
      <c r="S273" s="564">
        <v>500000</v>
      </c>
      <c r="T273" s="564">
        <v>3620000</v>
      </c>
      <c r="U273" s="564">
        <v>7</v>
      </c>
      <c r="V273" s="564">
        <v>1</v>
      </c>
      <c r="W273" s="564">
        <v>8</v>
      </c>
      <c r="X273" s="564">
        <v>490</v>
      </c>
      <c r="Y273" s="564">
        <v>19161</v>
      </c>
      <c r="Z273" s="564">
        <v>1000</v>
      </c>
    </row>
    <row r="274" spans="1:26" s="554" customFormat="1" ht="21.95" customHeight="1">
      <c r="A274" s="560" t="s">
        <v>2365</v>
      </c>
      <c r="B274" s="560" t="s">
        <v>2366</v>
      </c>
      <c r="C274" s="560" t="s">
        <v>2367</v>
      </c>
      <c r="D274" s="561" t="s">
        <v>73</v>
      </c>
      <c r="E274" s="561">
        <v>22230</v>
      </c>
      <c r="F274" s="562">
        <v>43739</v>
      </c>
      <c r="G274" s="560" t="s">
        <v>52</v>
      </c>
      <c r="H274" s="560">
        <v>8</v>
      </c>
      <c r="I274" s="560"/>
      <c r="J274" s="560" t="s">
        <v>2368</v>
      </c>
      <c r="K274" s="560" t="s">
        <v>2369</v>
      </c>
      <c r="L274" s="560" t="s">
        <v>2369</v>
      </c>
      <c r="M274" s="560" t="s">
        <v>937</v>
      </c>
      <c r="N274" s="561">
        <v>46170</v>
      </c>
      <c r="O274" s="563" t="s">
        <v>2370</v>
      </c>
      <c r="P274" s="564">
        <v>150000</v>
      </c>
      <c r="Q274" s="564">
        <v>400000</v>
      </c>
      <c r="R274" s="564">
        <v>2000000</v>
      </c>
      <c r="S274" s="564">
        <v>1000000</v>
      </c>
      <c r="T274" s="564">
        <v>3550000</v>
      </c>
      <c r="U274" s="564">
        <v>4</v>
      </c>
      <c r="V274" s="564">
        <v>6</v>
      </c>
      <c r="W274" s="564">
        <v>10</v>
      </c>
      <c r="X274" s="564">
        <v>274.39999999999998</v>
      </c>
      <c r="Y274" s="564">
        <v>1228</v>
      </c>
      <c r="Z274" s="564">
        <v>228</v>
      </c>
    </row>
    <row r="275" spans="1:26" s="554" customFormat="1" ht="21.95" customHeight="1">
      <c r="A275" s="560" t="s">
        <v>2371</v>
      </c>
      <c r="B275" s="560" t="s">
        <v>2372</v>
      </c>
      <c r="C275" s="560" t="s">
        <v>2373</v>
      </c>
      <c r="D275" s="561" t="s">
        <v>335</v>
      </c>
      <c r="E275" s="561">
        <v>10291</v>
      </c>
      <c r="F275" s="562">
        <v>43740</v>
      </c>
      <c r="G275" s="560" t="s">
        <v>2374</v>
      </c>
      <c r="H275" s="560">
        <v>2</v>
      </c>
      <c r="I275" s="560" t="s">
        <v>52</v>
      </c>
      <c r="J275" s="560" t="s">
        <v>52</v>
      </c>
      <c r="K275" s="560" t="s">
        <v>2375</v>
      </c>
      <c r="L275" s="560" t="s">
        <v>2375</v>
      </c>
      <c r="M275" s="560" t="s">
        <v>100</v>
      </c>
      <c r="N275" s="561">
        <v>10150</v>
      </c>
      <c r="O275" s="563"/>
      <c r="P275" s="564">
        <v>1200000</v>
      </c>
      <c r="Q275" s="564">
        <v>1000000</v>
      </c>
      <c r="R275" s="564">
        <v>600000</v>
      </c>
      <c r="S275" s="564">
        <v>700000</v>
      </c>
      <c r="T275" s="564">
        <v>3500000</v>
      </c>
      <c r="U275" s="564">
        <v>10</v>
      </c>
      <c r="V275" s="564">
        <v>5</v>
      </c>
      <c r="W275" s="564">
        <v>15</v>
      </c>
      <c r="X275" s="564">
        <v>153.84</v>
      </c>
      <c r="Y275" s="564">
        <v>4980</v>
      </c>
      <c r="Z275" s="564">
        <v>485</v>
      </c>
    </row>
    <row r="276" spans="1:26" s="554" customFormat="1" ht="21.95" customHeight="1">
      <c r="A276" s="560" t="s">
        <v>2376</v>
      </c>
      <c r="B276" s="560" t="s">
        <v>2377</v>
      </c>
      <c r="C276" s="560" t="s">
        <v>1002</v>
      </c>
      <c r="D276" s="561" t="s">
        <v>78</v>
      </c>
      <c r="E276" s="561">
        <v>8103</v>
      </c>
      <c r="F276" s="562">
        <v>43741</v>
      </c>
      <c r="G276" s="560" t="s">
        <v>2378</v>
      </c>
      <c r="H276" s="560">
        <v>2</v>
      </c>
      <c r="I276" s="560"/>
      <c r="J276" s="560"/>
      <c r="K276" s="560" t="s">
        <v>996</v>
      </c>
      <c r="L276" s="560" t="s">
        <v>996</v>
      </c>
      <c r="M276" s="560" t="s">
        <v>59</v>
      </c>
      <c r="N276" s="561">
        <v>75000</v>
      </c>
      <c r="O276" s="563" t="s">
        <v>2379</v>
      </c>
      <c r="P276" s="564">
        <v>1800000</v>
      </c>
      <c r="Q276" s="564">
        <v>0</v>
      </c>
      <c r="R276" s="564">
        <v>1000000</v>
      </c>
      <c r="S276" s="564">
        <v>500000</v>
      </c>
      <c r="T276" s="564">
        <v>3300000</v>
      </c>
      <c r="U276" s="564">
        <v>5</v>
      </c>
      <c r="V276" s="564">
        <v>0</v>
      </c>
      <c r="W276" s="564">
        <v>5</v>
      </c>
      <c r="X276" s="564">
        <v>480</v>
      </c>
      <c r="Y276" s="564">
        <v>40344</v>
      </c>
      <c r="Z276" s="564">
        <v>0</v>
      </c>
    </row>
    <row r="277" spans="1:26" s="554" customFormat="1" ht="21.95" customHeight="1">
      <c r="A277" s="560" t="s">
        <v>2380</v>
      </c>
      <c r="B277" s="560" t="s">
        <v>2381</v>
      </c>
      <c r="C277" s="560" t="s">
        <v>884</v>
      </c>
      <c r="D277" s="561" t="s">
        <v>78</v>
      </c>
      <c r="E277" s="561">
        <v>8103</v>
      </c>
      <c r="F277" s="562">
        <v>43759</v>
      </c>
      <c r="G277" s="560" t="s">
        <v>2382</v>
      </c>
      <c r="H277" s="560">
        <v>1</v>
      </c>
      <c r="I277" s="560"/>
      <c r="J277" s="560"/>
      <c r="K277" s="560" t="s">
        <v>974</v>
      </c>
      <c r="L277" s="560" t="s">
        <v>860</v>
      </c>
      <c r="M277" s="560" t="s">
        <v>57</v>
      </c>
      <c r="N277" s="561">
        <v>84150</v>
      </c>
      <c r="O277" s="563">
        <v>643168957</v>
      </c>
      <c r="P277" s="564">
        <v>1680000</v>
      </c>
      <c r="Q277" s="564">
        <v>0</v>
      </c>
      <c r="R277" s="564">
        <v>1500000</v>
      </c>
      <c r="S277" s="564">
        <v>30000</v>
      </c>
      <c r="T277" s="564">
        <v>3210000</v>
      </c>
      <c r="U277" s="564">
        <v>1</v>
      </c>
      <c r="V277" s="564">
        <v>0</v>
      </c>
      <c r="W277" s="564">
        <v>1</v>
      </c>
      <c r="X277" s="564">
        <v>185</v>
      </c>
      <c r="Y277" s="564">
        <v>33980</v>
      </c>
      <c r="Z277" s="564">
        <v>0</v>
      </c>
    </row>
    <row r="278" spans="1:26" s="554" customFormat="1" ht="21.95" customHeight="1">
      <c r="A278" s="560" t="s">
        <v>2383</v>
      </c>
      <c r="B278" s="560" t="s">
        <v>2384</v>
      </c>
      <c r="C278" s="560" t="s">
        <v>995</v>
      </c>
      <c r="D278" s="561" t="s">
        <v>78</v>
      </c>
      <c r="E278" s="561">
        <v>8103</v>
      </c>
      <c r="F278" s="562">
        <v>43740</v>
      </c>
      <c r="G278" s="560" t="s">
        <v>2385</v>
      </c>
      <c r="H278" s="560">
        <v>8</v>
      </c>
      <c r="I278" s="560" t="s">
        <v>52</v>
      </c>
      <c r="J278" s="560" t="s">
        <v>52</v>
      </c>
      <c r="K278" s="560" t="s">
        <v>2386</v>
      </c>
      <c r="L278" s="560" t="s">
        <v>2387</v>
      </c>
      <c r="M278" s="560" t="s">
        <v>100</v>
      </c>
      <c r="N278" s="561">
        <v>80110</v>
      </c>
      <c r="O278" s="563"/>
      <c r="P278" s="564">
        <v>700000</v>
      </c>
      <c r="Q278" s="564">
        <v>0</v>
      </c>
      <c r="R278" s="564">
        <v>2000000</v>
      </c>
      <c r="S278" s="564">
        <v>300000</v>
      </c>
      <c r="T278" s="564">
        <v>3000000</v>
      </c>
      <c r="U278" s="564">
        <v>3</v>
      </c>
      <c r="V278" s="564">
        <v>0</v>
      </c>
      <c r="W278" s="564">
        <v>3</v>
      </c>
      <c r="X278" s="564">
        <v>275</v>
      </c>
      <c r="Y278" s="564">
        <v>22988</v>
      </c>
      <c r="Z278" s="564">
        <v>0</v>
      </c>
    </row>
    <row r="279" spans="1:26" s="554" customFormat="1" ht="21.95" customHeight="1">
      <c r="A279" s="560" t="s">
        <v>2388</v>
      </c>
      <c r="B279" s="560" t="s">
        <v>2389</v>
      </c>
      <c r="C279" s="560" t="s">
        <v>2390</v>
      </c>
      <c r="D279" s="561" t="s">
        <v>67</v>
      </c>
      <c r="E279" s="561">
        <v>16299</v>
      </c>
      <c r="F279" s="562">
        <v>43747</v>
      </c>
      <c r="G279" s="560">
        <v>43774</v>
      </c>
      <c r="H279" s="560">
        <v>1</v>
      </c>
      <c r="I279" s="560"/>
      <c r="J279" s="560"/>
      <c r="K279" s="560" t="s">
        <v>2391</v>
      </c>
      <c r="L279" s="560" t="s">
        <v>2392</v>
      </c>
      <c r="M279" s="560" t="s">
        <v>1058</v>
      </c>
      <c r="N279" s="561">
        <v>61160</v>
      </c>
      <c r="O279" s="563"/>
      <c r="P279" s="564">
        <v>0</v>
      </c>
      <c r="Q279" s="564">
        <v>800000</v>
      </c>
      <c r="R279" s="564">
        <v>1900000</v>
      </c>
      <c r="S279" s="564">
        <v>300000</v>
      </c>
      <c r="T279" s="564">
        <v>3000000</v>
      </c>
      <c r="U279" s="564">
        <v>4</v>
      </c>
      <c r="V279" s="564">
        <v>3</v>
      </c>
      <c r="W279" s="564">
        <v>7</v>
      </c>
      <c r="X279" s="564">
        <v>316</v>
      </c>
      <c r="Y279" s="564">
        <v>6400</v>
      </c>
      <c r="Z279" s="564">
        <v>324</v>
      </c>
    </row>
    <row r="280" spans="1:26" s="554" customFormat="1" ht="21.95" customHeight="1">
      <c r="A280" s="560" t="s">
        <v>2393</v>
      </c>
      <c r="B280" s="560" t="s">
        <v>2394</v>
      </c>
      <c r="C280" s="560" t="s">
        <v>2395</v>
      </c>
      <c r="D280" s="561" t="s">
        <v>78</v>
      </c>
      <c r="E280" s="561">
        <v>8103</v>
      </c>
      <c r="F280" s="562">
        <v>43763</v>
      </c>
      <c r="G280" s="560" t="s">
        <v>2396</v>
      </c>
      <c r="H280" s="560">
        <v>6</v>
      </c>
      <c r="I280" s="560"/>
      <c r="J280" s="560"/>
      <c r="K280" s="560" t="s">
        <v>2397</v>
      </c>
      <c r="L280" s="560" t="s">
        <v>936</v>
      </c>
      <c r="M280" s="560" t="s">
        <v>57</v>
      </c>
      <c r="N280" s="561">
        <v>84110</v>
      </c>
      <c r="O280" s="563"/>
      <c r="P280" s="564">
        <v>0</v>
      </c>
      <c r="Q280" s="564">
        <v>0</v>
      </c>
      <c r="R280" s="564">
        <v>2000000</v>
      </c>
      <c r="S280" s="564">
        <v>1000000</v>
      </c>
      <c r="T280" s="564">
        <v>3000000</v>
      </c>
      <c r="U280" s="564">
        <v>3</v>
      </c>
      <c r="V280" s="564">
        <v>0</v>
      </c>
      <c r="W280" s="564">
        <v>3</v>
      </c>
      <c r="X280" s="564">
        <v>185</v>
      </c>
      <c r="Y280" s="564">
        <v>46332</v>
      </c>
      <c r="Z280" s="564">
        <v>0</v>
      </c>
    </row>
    <row r="281" spans="1:26" s="554" customFormat="1" ht="21.95" customHeight="1">
      <c r="A281" s="560" t="s">
        <v>2398</v>
      </c>
      <c r="B281" s="560" t="s">
        <v>2399</v>
      </c>
      <c r="C281" s="560" t="s">
        <v>2400</v>
      </c>
      <c r="D281" s="561" t="s">
        <v>146</v>
      </c>
      <c r="E281" s="561">
        <v>25939</v>
      </c>
      <c r="F281" s="562">
        <v>43762</v>
      </c>
      <c r="G281" s="560" t="s">
        <v>2401</v>
      </c>
      <c r="H281" s="560">
        <v>4</v>
      </c>
      <c r="I281" s="560"/>
      <c r="J281" s="560"/>
      <c r="K281" s="560" t="s">
        <v>2402</v>
      </c>
      <c r="L281" s="560" t="s">
        <v>49</v>
      </c>
      <c r="M281" s="560" t="s">
        <v>35</v>
      </c>
      <c r="N281" s="561">
        <v>10400</v>
      </c>
      <c r="O281" s="563"/>
      <c r="P281" s="564">
        <v>0</v>
      </c>
      <c r="Q281" s="564">
        <v>0</v>
      </c>
      <c r="R281" s="564">
        <v>2000000</v>
      </c>
      <c r="S281" s="564">
        <v>1000000</v>
      </c>
      <c r="T281" s="564">
        <v>3000000</v>
      </c>
      <c r="U281" s="564">
        <v>9</v>
      </c>
      <c r="V281" s="564">
        <v>0</v>
      </c>
      <c r="W281" s="564">
        <v>9</v>
      </c>
      <c r="X281" s="564">
        <v>106</v>
      </c>
      <c r="Y281" s="564">
        <v>351</v>
      </c>
      <c r="Z281" s="564">
        <v>180</v>
      </c>
    </row>
    <row r="282" spans="1:26" s="554" customFormat="1" ht="21.95" customHeight="1">
      <c r="A282" s="560" t="s">
        <v>2403</v>
      </c>
      <c r="B282" s="560" t="s">
        <v>2404</v>
      </c>
      <c r="C282" s="560" t="s">
        <v>2405</v>
      </c>
      <c r="D282" s="561" t="s">
        <v>40</v>
      </c>
      <c r="E282" s="561">
        <v>25111</v>
      </c>
      <c r="F282" s="562">
        <v>43742</v>
      </c>
      <c r="G282" s="560"/>
      <c r="H282" s="560">
        <v>11</v>
      </c>
      <c r="I282" s="560"/>
      <c r="J282" s="560"/>
      <c r="K282" s="560" t="s">
        <v>2406</v>
      </c>
      <c r="L282" s="560" t="s">
        <v>926</v>
      </c>
      <c r="M282" s="560" t="s">
        <v>159</v>
      </c>
      <c r="N282" s="561">
        <v>32140</v>
      </c>
      <c r="O282" s="563"/>
      <c r="P282" s="564">
        <v>900000</v>
      </c>
      <c r="Q282" s="564">
        <v>700000</v>
      </c>
      <c r="R282" s="564">
        <v>1000000</v>
      </c>
      <c r="S282" s="564">
        <v>200000</v>
      </c>
      <c r="T282" s="564">
        <v>2800000</v>
      </c>
      <c r="U282" s="564">
        <v>10</v>
      </c>
      <c r="V282" s="564">
        <v>0</v>
      </c>
      <c r="W282" s="564">
        <v>10</v>
      </c>
      <c r="X282" s="564">
        <v>128</v>
      </c>
      <c r="Y282" s="564">
        <v>3200</v>
      </c>
      <c r="Z282" s="564">
        <v>1760</v>
      </c>
    </row>
    <row r="283" spans="1:26" ht="20.100000000000001" customHeight="1">
      <c r="A283" s="728" t="s">
        <v>2407</v>
      </c>
      <c r="B283" s="729" t="s">
        <v>2408</v>
      </c>
      <c r="C283" s="729" t="s">
        <v>956</v>
      </c>
      <c r="D283" s="730" t="s">
        <v>78</v>
      </c>
      <c r="E283" s="730">
        <v>8103</v>
      </c>
      <c r="F283" s="731">
        <v>43769</v>
      </c>
      <c r="G283" s="730" t="s">
        <v>2409</v>
      </c>
      <c r="H283" s="730"/>
      <c r="I283" s="732"/>
      <c r="J283" s="732"/>
      <c r="K283" s="729" t="s">
        <v>2410</v>
      </c>
      <c r="L283" s="729" t="s">
        <v>1751</v>
      </c>
      <c r="M283" s="729" t="s">
        <v>864</v>
      </c>
      <c r="N283" s="730">
        <v>64230</v>
      </c>
      <c r="O283" s="733"/>
      <c r="P283" s="734">
        <v>600000</v>
      </c>
      <c r="Q283" s="734">
        <v>0</v>
      </c>
      <c r="R283" s="734">
        <v>1500000</v>
      </c>
      <c r="S283" s="734">
        <v>500000</v>
      </c>
      <c r="T283" s="734">
        <v>2600000</v>
      </c>
      <c r="U283" s="734">
        <v>4</v>
      </c>
      <c r="V283" s="734">
        <v>0</v>
      </c>
      <c r="W283" s="734">
        <v>4</v>
      </c>
      <c r="X283" s="735">
        <v>130</v>
      </c>
      <c r="Y283" s="734">
        <v>44800</v>
      </c>
      <c r="Z283" s="736">
        <v>0</v>
      </c>
    </row>
    <row r="284" spans="1:26" ht="20.100000000000001" customHeight="1">
      <c r="A284" s="728" t="s">
        <v>2411</v>
      </c>
      <c r="B284" s="729" t="s">
        <v>2408</v>
      </c>
      <c r="C284" s="729" t="s">
        <v>956</v>
      </c>
      <c r="D284" s="730" t="s">
        <v>78</v>
      </c>
      <c r="E284" s="730">
        <v>8103</v>
      </c>
      <c r="F284" s="731">
        <v>43769</v>
      </c>
      <c r="G284" s="730" t="s">
        <v>2412</v>
      </c>
      <c r="H284" s="730"/>
      <c r="I284" s="732"/>
      <c r="J284" s="732"/>
      <c r="K284" s="729" t="s">
        <v>2410</v>
      </c>
      <c r="L284" s="729" t="s">
        <v>1751</v>
      </c>
      <c r="M284" s="729" t="s">
        <v>864</v>
      </c>
      <c r="N284" s="730">
        <v>64230</v>
      </c>
      <c r="O284" s="733"/>
      <c r="P284" s="734">
        <v>600000</v>
      </c>
      <c r="Q284" s="734">
        <v>0</v>
      </c>
      <c r="R284" s="734">
        <v>1500000</v>
      </c>
      <c r="S284" s="734">
        <v>500000</v>
      </c>
      <c r="T284" s="734">
        <v>2600000</v>
      </c>
      <c r="U284" s="734">
        <v>4</v>
      </c>
      <c r="V284" s="734">
        <v>0</v>
      </c>
      <c r="W284" s="734">
        <v>4</v>
      </c>
      <c r="X284" s="735">
        <v>130</v>
      </c>
      <c r="Y284" s="734">
        <v>44800</v>
      </c>
      <c r="Z284" s="736">
        <v>0</v>
      </c>
    </row>
    <row r="285" spans="1:26" ht="20.100000000000001" customHeight="1">
      <c r="A285" s="728" t="s">
        <v>2413</v>
      </c>
      <c r="B285" s="729" t="s">
        <v>2408</v>
      </c>
      <c r="C285" s="729" t="s">
        <v>956</v>
      </c>
      <c r="D285" s="730" t="s">
        <v>78</v>
      </c>
      <c r="E285" s="730">
        <v>8103</v>
      </c>
      <c r="F285" s="731">
        <v>43769</v>
      </c>
      <c r="G285" s="730" t="s">
        <v>2414</v>
      </c>
      <c r="H285" s="730"/>
      <c r="I285" s="732"/>
      <c r="J285" s="732"/>
      <c r="K285" s="729" t="s">
        <v>2410</v>
      </c>
      <c r="L285" s="729" t="s">
        <v>1751</v>
      </c>
      <c r="M285" s="729" t="s">
        <v>864</v>
      </c>
      <c r="N285" s="730">
        <v>64230</v>
      </c>
      <c r="O285" s="733"/>
      <c r="P285" s="734">
        <v>600000</v>
      </c>
      <c r="Q285" s="734">
        <v>0</v>
      </c>
      <c r="R285" s="734">
        <v>1500000</v>
      </c>
      <c r="S285" s="734">
        <v>500000</v>
      </c>
      <c r="T285" s="734">
        <v>2600000</v>
      </c>
      <c r="U285" s="734">
        <v>4</v>
      </c>
      <c r="V285" s="734">
        <v>0</v>
      </c>
      <c r="W285" s="734">
        <v>4</v>
      </c>
      <c r="X285" s="735">
        <v>130</v>
      </c>
      <c r="Y285" s="734">
        <v>38400</v>
      </c>
      <c r="Z285" s="736">
        <v>0</v>
      </c>
    </row>
    <row r="286" spans="1:26" ht="20.100000000000001" customHeight="1">
      <c r="A286" s="728" t="s">
        <v>2415</v>
      </c>
      <c r="B286" s="729" t="s">
        <v>2416</v>
      </c>
      <c r="C286" s="729" t="s">
        <v>1007</v>
      </c>
      <c r="D286" s="730" t="s">
        <v>157</v>
      </c>
      <c r="E286" s="730">
        <v>22191</v>
      </c>
      <c r="F286" s="731">
        <v>43739</v>
      </c>
      <c r="G286" s="730">
        <v>377</v>
      </c>
      <c r="H286" s="730">
        <v>5</v>
      </c>
      <c r="I286" s="732" t="s">
        <v>52</v>
      </c>
      <c r="J286" s="732" t="s">
        <v>52</v>
      </c>
      <c r="K286" s="729" t="s">
        <v>2417</v>
      </c>
      <c r="L286" s="729" t="s">
        <v>2418</v>
      </c>
      <c r="M286" s="729" t="s">
        <v>939</v>
      </c>
      <c r="N286" s="730">
        <v>42210</v>
      </c>
      <c r="O286" s="733" t="s">
        <v>2419</v>
      </c>
      <c r="P286" s="734">
        <v>1700000</v>
      </c>
      <c r="Q286" s="734">
        <v>50000</v>
      </c>
      <c r="R286" s="734">
        <v>450000</v>
      </c>
      <c r="S286" s="734">
        <v>50000</v>
      </c>
      <c r="T286" s="734">
        <v>2250000</v>
      </c>
      <c r="U286" s="734">
        <v>1</v>
      </c>
      <c r="V286" s="734">
        <v>0</v>
      </c>
      <c r="W286" s="734">
        <v>1</v>
      </c>
      <c r="X286" s="735">
        <v>160</v>
      </c>
      <c r="Y286" s="734">
        <v>31240</v>
      </c>
      <c r="Z286" s="736">
        <v>64</v>
      </c>
    </row>
    <row r="287" spans="1:26" ht="20.100000000000001" customHeight="1">
      <c r="A287" s="728" t="s">
        <v>2420</v>
      </c>
      <c r="B287" s="729" t="s">
        <v>2421</v>
      </c>
      <c r="C287" s="729" t="s">
        <v>2422</v>
      </c>
      <c r="D287" s="730" t="s">
        <v>73</v>
      </c>
      <c r="E287" s="730">
        <v>22230</v>
      </c>
      <c r="F287" s="731">
        <v>43755</v>
      </c>
      <c r="G287" s="730">
        <v>168</v>
      </c>
      <c r="H287" s="730">
        <v>7</v>
      </c>
      <c r="I287" s="732"/>
      <c r="J287" s="732"/>
      <c r="K287" s="729" t="s">
        <v>2423</v>
      </c>
      <c r="L287" s="729" t="s">
        <v>2424</v>
      </c>
      <c r="M287" s="729" t="s">
        <v>1039</v>
      </c>
      <c r="N287" s="730">
        <v>56110</v>
      </c>
      <c r="O287" s="733" t="s">
        <v>2425</v>
      </c>
      <c r="P287" s="734">
        <v>450000</v>
      </c>
      <c r="Q287" s="734">
        <v>600000</v>
      </c>
      <c r="R287" s="734">
        <v>1000000</v>
      </c>
      <c r="S287" s="734">
        <v>200000</v>
      </c>
      <c r="T287" s="734">
        <v>2250000</v>
      </c>
      <c r="U287" s="734">
        <v>1</v>
      </c>
      <c r="V287" s="734">
        <v>3</v>
      </c>
      <c r="W287" s="734">
        <v>4</v>
      </c>
      <c r="X287" s="735">
        <v>72</v>
      </c>
      <c r="Y287" s="734">
        <v>628</v>
      </c>
      <c r="Z287" s="736">
        <v>120</v>
      </c>
    </row>
    <row r="288" spans="1:26" ht="20.100000000000001" customHeight="1">
      <c r="A288" s="728" t="s">
        <v>2426</v>
      </c>
      <c r="B288" s="729" t="s">
        <v>2427</v>
      </c>
      <c r="C288" s="729" t="s">
        <v>2428</v>
      </c>
      <c r="D288" s="730" t="s">
        <v>93</v>
      </c>
      <c r="E288" s="730">
        <v>20121</v>
      </c>
      <c r="F288" s="731">
        <v>43762</v>
      </c>
      <c r="G288" s="730" t="s">
        <v>2429</v>
      </c>
      <c r="H288" s="730">
        <v>4</v>
      </c>
      <c r="I288" s="732"/>
      <c r="J288" s="732"/>
      <c r="K288" s="729" t="s">
        <v>918</v>
      </c>
      <c r="L288" s="729" t="s">
        <v>918</v>
      </c>
      <c r="M288" s="729" t="s">
        <v>35</v>
      </c>
      <c r="N288" s="730">
        <v>12130</v>
      </c>
      <c r="O288" s="733"/>
      <c r="P288" s="734">
        <v>390000</v>
      </c>
      <c r="Q288" s="734">
        <v>390000</v>
      </c>
      <c r="R288" s="734">
        <v>460000</v>
      </c>
      <c r="S288" s="734">
        <v>1000000</v>
      </c>
      <c r="T288" s="734">
        <v>2240000</v>
      </c>
      <c r="U288" s="734">
        <v>14</v>
      </c>
      <c r="V288" s="734">
        <v>0</v>
      </c>
      <c r="W288" s="734">
        <v>14</v>
      </c>
      <c r="X288" s="735">
        <v>74</v>
      </c>
      <c r="Y288" s="734">
        <v>388</v>
      </c>
      <c r="Z288" s="736">
        <v>388</v>
      </c>
    </row>
    <row r="289" spans="1:26" ht="20.100000000000001" customHeight="1">
      <c r="A289" s="728" t="s">
        <v>2430</v>
      </c>
      <c r="B289" s="729" t="s">
        <v>2431</v>
      </c>
      <c r="C289" s="729" t="s">
        <v>2432</v>
      </c>
      <c r="D289" s="730" t="s">
        <v>72</v>
      </c>
      <c r="E289" s="730">
        <v>10302</v>
      </c>
      <c r="F289" s="731">
        <v>43763</v>
      </c>
      <c r="G289" s="730" t="s">
        <v>2433</v>
      </c>
      <c r="H289" s="730">
        <v>4</v>
      </c>
      <c r="I289" s="732"/>
      <c r="J289" s="732"/>
      <c r="K289" s="729" t="s">
        <v>2434</v>
      </c>
      <c r="L289" s="729" t="s">
        <v>2435</v>
      </c>
      <c r="M289" s="729" t="s">
        <v>1053</v>
      </c>
      <c r="N289" s="730">
        <v>75120</v>
      </c>
      <c r="O289" s="733" t="s">
        <v>2436</v>
      </c>
      <c r="P289" s="734">
        <v>0</v>
      </c>
      <c r="Q289" s="734">
        <v>800000</v>
      </c>
      <c r="R289" s="734">
        <v>1200000</v>
      </c>
      <c r="S289" s="734">
        <v>100000</v>
      </c>
      <c r="T289" s="734">
        <v>2100000</v>
      </c>
      <c r="U289" s="734">
        <v>4</v>
      </c>
      <c r="V289" s="734">
        <v>1</v>
      </c>
      <c r="W289" s="734">
        <v>5</v>
      </c>
      <c r="X289" s="735">
        <v>214.2</v>
      </c>
      <c r="Y289" s="734">
        <v>6960</v>
      </c>
      <c r="Z289" s="736">
        <v>316</v>
      </c>
    </row>
    <row r="290" spans="1:26" ht="20.100000000000001" customHeight="1">
      <c r="A290" s="728" t="s">
        <v>2437</v>
      </c>
      <c r="B290" s="729" t="s">
        <v>2438</v>
      </c>
      <c r="C290" s="729" t="s">
        <v>2439</v>
      </c>
      <c r="D290" s="730" t="s">
        <v>46</v>
      </c>
      <c r="E290" s="730">
        <v>33121</v>
      </c>
      <c r="F290" s="731">
        <v>43739</v>
      </c>
      <c r="G290" s="730" t="s">
        <v>2440</v>
      </c>
      <c r="H290" s="730">
        <v>2</v>
      </c>
      <c r="I290" s="732"/>
      <c r="J290" s="732" t="s">
        <v>2441</v>
      </c>
      <c r="K290" s="729" t="s">
        <v>978</v>
      </c>
      <c r="L290" s="729" t="s">
        <v>853</v>
      </c>
      <c r="M290" s="729" t="s">
        <v>57</v>
      </c>
      <c r="N290" s="730">
        <v>84000</v>
      </c>
      <c r="O290" s="733" t="s">
        <v>2442</v>
      </c>
      <c r="P290" s="734">
        <v>0</v>
      </c>
      <c r="Q290" s="734">
        <v>500000</v>
      </c>
      <c r="R290" s="734">
        <v>500000</v>
      </c>
      <c r="S290" s="734">
        <v>1000000</v>
      </c>
      <c r="T290" s="734">
        <v>2000000</v>
      </c>
      <c r="U290" s="734">
        <v>7</v>
      </c>
      <c r="V290" s="734">
        <v>0</v>
      </c>
      <c r="W290" s="734">
        <v>7</v>
      </c>
      <c r="X290" s="735">
        <v>109.78</v>
      </c>
      <c r="Y290" s="734">
        <v>400</v>
      </c>
      <c r="Z290" s="736">
        <v>400</v>
      </c>
    </row>
    <row r="291" spans="1:26" ht="20.100000000000001" customHeight="1">
      <c r="A291" s="728" t="s">
        <v>2443</v>
      </c>
      <c r="B291" s="729" t="s">
        <v>2444</v>
      </c>
      <c r="C291" s="729" t="s">
        <v>934</v>
      </c>
      <c r="D291" s="730" t="s">
        <v>78</v>
      </c>
      <c r="E291" s="730">
        <v>8103</v>
      </c>
      <c r="F291" s="731">
        <v>43751</v>
      </c>
      <c r="G291" s="730" t="s">
        <v>2445</v>
      </c>
      <c r="H291" s="730">
        <v>4</v>
      </c>
      <c r="I291" s="732"/>
      <c r="J291" s="732"/>
      <c r="K291" s="729" t="s">
        <v>2446</v>
      </c>
      <c r="L291" s="729" t="s">
        <v>2447</v>
      </c>
      <c r="M291" s="729" t="s">
        <v>124</v>
      </c>
      <c r="N291" s="730">
        <v>90130</v>
      </c>
      <c r="O291" s="733">
        <v>824391229</v>
      </c>
      <c r="P291" s="734">
        <v>0</v>
      </c>
      <c r="Q291" s="734">
        <v>0</v>
      </c>
      <c r="R291" s="734">
        <v>1500000</v>
      </c>
      <c r="S291" s="734">
        <v>300000</v>
      </c>
      <c r="T291" s="734">
        <v>1800000</v>
      </c>
      <c r="U291" s="734">
        <v>2</v>
      </c>
      <c r="V291" s="734">
        <v>0</v>
      </c>
      <c r="W291" s="734">
        <v>2</v>
      </c>
      <c r="X291" s="735">
        <v>195</v>
      </c>
      <c r="Y291" s="734">
        <v>8052</v>
      </c>
      <c r="Z291" s="736">
        <v>4825</v>
      </c>
    </row>
    <row r="292" spans="1:26" ht="20.100000000000001" customHeight="1">
      <c r="A292" s="728" t="s">
        <v>2448</v>
      </c>
      <c r="B292" s="729" t="s">
        <v>2449</v>
      </c>
      <c r="C292" s="729" t="s">
        <v>2450</v>
      </c>
      <c r="D292" s="730" t="s">
        <v>90</v>
      </c>
      <c r="E292" s="730">
        <v>14111</v>
      </c>
      <c r="F292" s="731">
        <v>43753</v>
      </c>
      <c r="G292" s="730">
        <v>519</v>
      </c>
      <c r="H292" s="730">
        <v>9</v>
      </c>
      <c r="I292" s="732"/>
      <c r="J292" s="732"/>
      <c r="K292" s="729" t="s">
        <v>2451</v>
      </c>
      <c r="L292" s="729" t="s">
        <v>890</v>
      </c>
      <c r="M292" s="729" t="s">
        <v>829</v>
      </c>
      <c r="N292" s="730">
        <v>63110</v>
      </c>
      <c r="O292" s="733"/>
      <c r="P292" s="734">
        <v>0</v>
      </c>
      <c r="Q292" s="734">
        <v>0</v>
      </c>
      <c r="R292" s="734">
        <v>1000000</v>
      </c>
      <c r="S292" s="734">
        <v>500000</v>
      </c>
      <c r="T292" s="734">
        <v>1500000</v>
      </c>
      <c r="U292" s="734">
        <v>6</v>
      </c>
      <c r="V292" s="734">
        <v>90</v>
      </c>
      <c r="W292" s="734">
        <v>96</v>
      </c>
      <c r="X292" s="735">
        <v>29.7</v>
      </c>
      <c r="Y292" s="734">
        <v>300</v>
      </c>
      <c r="Z292" s="736">
        <v>300</v>
      </c>
    </row>
    <row r="293" spans="1:26" ht="20.100000000000001" customHeight="1">
      <c r="A293" s="728" t="s">
        <v>2452</v>
      </c>
      <c r="B293" s="729" t="s">
        <v>2453</v>
      </c>
      <c r="C293" s="729" t="s">
        <v>2454</v>
      </c>
      <c r="D293" s="730" t="s">
        <v>117</v>
      </c>
      <c r="E293" s="730">
        <v>22299</v>
      </c>
      <c r="F293" s="731">
        <v>43742</v>
      </c>
      <c r="G293" s="730" t="s">
        <v>2455</v>
      </c>
      <c r="H293" s="730">
        <v>6</v>
      </c>
      <c r="I293" s="732"/>
      <c r="J293" s="732"/>
      <c r="K293" s="729" t="s">
        <v>832</v>
      </c>
      <c r="L293" s="729" t="s">
        <v>28</v>
      </c>
      <c r="M293" s="729" t="s">
        <v>29</v>
      </c>
      <c r="N293" s="730">
        <v>74000</v>
      </c>
      <c r="O293" s="733"/>
      <c r="P293" s="734">
        <v>0</v>
      </c>
      <c r="Q293" s="734">
        <v>0</v>
      </c>
      <c r="R293" s="734">
        <v>1000000</v>
      </c>
      <c r="S293" s="734">
        <v>500000</v>
      </c>
      <c r="T293" s="734">
        <v>1500000</v>
      </c>
      <c r="U293" s="734">
        <v>10</v>
      </c>
      <c r="V293" s="734">
        <v>5</v>
      </c>
      <c r="W293" s="734">
        <v>15</v>
      </c>
      <c r="X293" s="735">
        <v>248</v>
      </c>
      <c r="Y293" s="734">
        <v>4864</v>
      </c>
      <c r="Z293" s="736">
        <v>1582</v>
      </c>
    </row>
    <row r="294" spans="1:26" ht="20.100000000000001" customHeight="1">
      <c r="A294" s="728" t="s">
        <v>2456</v>
      </c>
      <c r="B294" s="729" t="s">
        <v>2457</v>
      </c>
      <c r="C294" s="729" t="s">
        <v>2458</v>
      </c>
      <c r="D294" s="730" t="s">
        <v>44</v>
      </c>
      <c r="E294" s="730">
        <v>25922</v>
      </c>
      <c r="F294" s="731">
        <v>43760</v>
      </c>
      <c r="G294" s="730" t="s">
        <v>2459</v>
      </c>
      <c r="H294" s="730">
        <v>1</v>
      </c>
      <c r="I294" s="732"/>
      <c r="J294" s="732"/>
      <c r="K294" s="729" t="s">
        <v>2460</v>
      </c>
      <c r="L294" s="729" t="s">
        <v>1014</v>
      </c>
      <c r="M294" s="729" t="s">
        <v>39</v>
      </c>
      <c r="N294" s="730">
        <v>18000</v>
      </c>
      <c r="O294" s="733"/>
      <c r="P294" s="734">
        <v>300000</v>
      </c>
      <c r="Q294" s="734">
        <v>300000</v>
      </c>
      <c r="R294" s="734">
        <v>600000</v>
      </c>
      <c r="S294" s="734">
        <v>80000</v>
      </c>
      <c r="T294" s="734">
        <v>1280000</v>
      </c>
      <c r="U294" s="734">
        <v>6</v>
      </c>
      <c r="V294" s="734">
        <v>0</v>
      </c>
      <c r="W294" s="734">
        <v>6</v>
      </c>
      <c r="X294" s="735">
        <v>71</v>
      </c>
      <c r="Y294" s="734">
        <v>800</v>
      </c>
      <c r="Z294" s="736">
        <v>576</v>
      </c>
    </row>
    <row r="295" spans="1:26" ht="20.100000000000001" customHeight="1">
      <c r="A295" s="728" t="s">
        <v>2461</v>
      </c>
      <c r="B295" s="729" t="s">
        <v>2462</v>
      </c>
      <c r="C295" s="729" t="s">
        <v>2463</v>
      </c>
      <c r="D295" s="730" t="s">
        <v>43</v>
      </c>
      <c r="E295" s="730">
        <v>23991</v>
      </c>
      <c r="F295" s="731">
        <v>43763</v>
      </c>
      <c r="G295" s="730">
        <v>224</v>
      </c>
      <c r="H295" s="730">
        <v>2</v>
      </c>
      <c r="I295" s="732"/>
      <c r="J295" s="732"/>
      <c r="K295" s="729" t="s">
        <v>2464</v>
      </c>
      <c r="L295" s="729" t="s">
        <v>847</v>
      </c>
      <c r="M295" s="729" t="s">
        <v>91</v>
      </c>
      <c r="N295" s="730">
        <v>40000</v>
      </c>
      <c r="O295" s="733" t="s">
        <v>2465</v>
      </c>
      <c r="P295" s="734">
        <v>120000</v>
      </c>
      <c r="Q295" s="734">
        <v>500000</v>
      </c>
      <c r="R295" s="734">
        <v>500000</v>
      </c>
      <c r="S295" s="734">
        <v>100000</v>
      </c>
      <c r="T295" s="734">
        <v>1220000</v>
      </c>
      <c r="U295" s="734">
        <v>8</v>
      </c>
      <c r="V295" s="734">
        <v>2</v>
      </c>
      <c r="W295" s="734">
        <v>10</v>
      </c>
      <c r="X295" s="735">
        <v>75</v>
      </c>
      <c r="Y295" s="734">
        <v>180</v>
      </c>
      <c r="Z295" s="736">
        <v>180</v>
      </c>
    </row>
    <row r="296" spans="1:26" ht="20.100000000000001" customHeight="1">
      <c r="A296" s="728" t="s">
        <v>2466</v>
      </c>
      <c r="B296" s="729" t="s">
        <v>2467</v>
      </c>
      <c r="C296" s="729" t="s">
        <v>2468</v>
      </c>
      <c r="D296" s="730" t="s">
        <v>334</v>
      </c>
      <c r="E296" s="730">
        <v>10796</v>
      </c>
      <c r="F296" s="731">
        <v>43768</v>
      </c>
      <c r="G296" s="730" t="s">
        <v>2469</v>
      </c>
      <c r="H296" s="730">
        <v>2</v>
      </c>
      <c r="I296" s="732"/>
      <c r="J296" s="732"/>
      <c r="K296" s="729" t="s">
        <v>2470</v>
      </c>
      <c r="L296" s="729" t="s">
        <v>837</v>
      </c>
      <c r="M296" s="729" t="s">
        <v>41</v>
      </c>
      <c r="N296" s="730">
        <v>11110</v>
      </c>
      <c r="O296" s="733">
        <v>21573286</v>
      </c>
      <c r="P296" s="734">
        <v>0</v>
      </c>
      <c r="Q296" s="734">
        <v>0</v>
      </c>
      <c r="R296" s="734">
        <v>600000</v>
      </c>
      <c r="S296" s="734">
        <v>500000</v>
      </c>
      <c r="T296" s="734">
        <v>1100000</v>
      </c>
      <c r="U296" s="734">
        <v>16</v>
      </c>
      <c r="V296" s="734">
        <v>6</v>
      </c>
      <c r="W296" s="734">
        <v>22</v>
      </c>
      <c r="X296" s="735">
        <v>49.5</v>
      </c>
      <c r="Y296" s="734">
        <v>600</v>
      </c>
      <c r="Z296" s="736">
        <v>600</v>
      </c>
    </row>
    <row r="297" spans="1:26" ht="20.100000000000001" customHeight="1">
      <c r="A297" s="728" t="s">
        <v>2471</v>
      </c>
      <c r="B297" s="729" t="s">
        <v>2472</v>
      </c>
      <c r="C297" s="729" t="s">
        <v>2473</v>
      </c>
      <c r="D297" s="730" t="s">
        <v>44</v>
      </c>
      <c r="E297" s="730">
        <v>25922</v>
      </c>
      <c r="F297" s="731">
        <v>43741</v>
      </c>
      <c r="G297" s="730" t="s">
        <v>2474</v>
      </c>
      <c r="H297" s="730">
        <v>6</v>
      </c>
      <c r="I297" s="732">
        <v>5</v>
      </c>
      <c r="J297" s="732" t="s">
        <v>2475</v>
      </c>
      <c r="K297" s="729" t="s">
        <v>856</v>
      </c>
      <c r="L297" s="729" t="s">
        <v>28</v>
      </c>
      <c r="M297" s="729" t="s">
        <v>29</v>
      </c>
      <c r="N297" s="730">
        <v>74000</v>
      </c>
      <c r="O297" s="733"/>
      <c r="P297" s="734">
        <v>35000</v>
      </c>
      <c r="Q297" s="734">
        <v>0</v>
      </c>
      <c r="R297" s="734">
        <v>400000</v>
      </c>
      <c r="S297" s="734">
        <v>500000</v>
      </c>
      <c r="T297" s="734">
        <v>935000</v>
      </c>
      <c r="U297" s="734">
        <v>8</v>
      </c>
      <c r="V297" s="734">
        <v>4</v>
      </c>
      <c r="W297" s="734">
        <v>12</v>
      </c>
      <c r="X297" s="735">
        <v>126</v>
      </c>
      <c r="Y297" s="734">
        <v>3200</v>
      </c>
      <c r="Z297" s="736">
        <v>200</v>
      </c>
    </row>
    <row r="298" spans="1:26" ht="20.100000000000001" customHeight="1">
      <c r="A298" s="728" t="s">
        <v>2476</v>
      </c>
      <c r="B298" s="729" t="s">
        <v>2477</v>
      </c>
      <c r="C298" s="729" t="s">
        <v>2478</v>
      </c>
      <c r="D298" s="730" t="s">
        <v>102</v>
      </c>
      <c r="E298" s="730">
        <v>16220</v>
      </c>
      <c r="F298" s="731">
        <v>43749</v>
      </c>
      <c r="G298" s="730">
        <v>28</v>
      </c>
      <c r="H298" s="730">
        <v>5</v>
      </c>
      <c r="I298" s="732"/>
      <c r="J298" s="732"/>
      <c r="K298" s="729" t="s">
        <v>2479</v>
      </c>
      <c r="L298" s="729" t="s">
        <v>2480</v>
      </c>
      <c r="M298" s="729" t="s">
        <v>941</v>
      </c>
      <c r="N298" s="730">
        <v>96000</v>
      </c>
      <c r="O298" s="733"/>
      <c r="P298" s="734">
        <v>150000</v>
      </c>
      <c r="Q298" s="734">
        <v>20000</v>
      </c>
      <c r="R298" s="734">
        <v>100000</v>
      </c>
      <c r="S298" s="734">
        <v>30000</v>
      </c>
      <c r="T298" s="734">
        <v>300000</v>
      </c>
      <c r="U298" s="734">
        <v>3</v>
      </c>
      <c r="V298" s="734">
        <v>0</v>
      </c>
      <c r="W298" s="734">
        <v>3</v>
      </c>
      <c r="X298" s="735">
        <v>73.849999999999994</v>
      </c>
      <c r="Y298" s="734">
        <v>1600</v>
      </c>
      <c r="Z298" s="736">
        <v>360</v>
      </c>
    </row>
    <row r="299" spans="1:26" ht="20.100000000000001" customHeight="1">
      <c r="A299" s="737" t="s">
        <v>2481</v>
      </c>
      <c r="B299" s="738" t="s">
        <v>2482</v>
      </c>
      <c r="C299" s="738" t="s">
        <v>2483</v>
      </c>
      <c r="D299" s="739">
        <v>68</v>
      </c>
      <c r="E299" s="739">
        <v>28299</v>
      </c>
      <c r="F299" s="740">
        <v>43769</v>
      </c>
      <c r="G299" s="739">
        <v>390</v>
      </c>
      <c r="H299" s="739">
        <v>6</v>
      </c>
      <c r="I299" s="741"/>
      <c r="J299" s="741" t="s">
        <v>1019</v>
      </c>
      <c r="K299" s="738" t="s">
        <v>1019</v>
      </c>
      <c r="L299" s="738" t="s">
        <v>125</v>
      </c>
      <c r="M299" s="738" t="s">
        <v>37</v>
      </c>
      <c r="N299" s="739">
        <v>10280</v>
      </c>
      <c r="O299" s="742" t="s">
        <v>2484</v>
      </c>
      <c r="P299" s="743">
        <v>0</v>
      </c>
      <c r="Q299" s="743">
        <v>0</v>
      </c>
      <c r="R299" s="743">
        <v>0</v>
      </c>
      <c r="S299" s="743">
        <v>0</v>
      </c>
      <c r="T299" s="743">
        <v>0</v>
      </c>
      <c r="U299" s="743">
        <v>306</v>
      </c>
      <c r="V299" s="743">
        <v>27</v>
      </c>
      <c r="W299" s="743">
        <v>333</v>
      </c>
      <c r="X299" s="744">
        <v>8974.27</v>
      </c>
      <c r="Y299" s="743">
        <v>135700</v>
      </c>
      <c r="Z299" s="745">
        <v>11301</v>
      </c>
    </row>
  </sheetData>
  <sortState ref="A4:Z252">
    <sortCondition ref="M4:M252"/>
  </sortState>
  <pageMargins left="0.19685039370078741" right="7.874015748031496E-2" top="0.74803149606299213" bottom="0.74803149606299213" header="0.31496062992125984" footer="0.31496062992125984"/>
  <pageSetup paperSize="9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6"/>
  <sheetViews>
    <sheetView topLeftCell="A16" workbookViewId="0">
      <selection activeCell="A26" sqref="A26"/>
    </sheetView>
  </sheetViews>
  <sheetFormatPr defaultRowHeight="20.100000000000001" customHeight="1"/>
  <cols>
    <col min="1" max="1" width="93.42578125" style="180" customWidth="1"/>
    <col min="257" max="257" width="93.42578125" customWidth="1"/>
    <col min="513" max="513" width="93.42578125" customWidth="1"/>
    <col min="769" max="769" width="93.42578125" customWidth="1"/>
    <col min="1025" max="1025" width="93.42578125" customWidth="1"/>
    <col min="1281" max="1281" width="93.42578125" customWidth="1"/>
    <col min="1537" max="1537" width="93.42578125" customWidth="1"/>
    <col min="1793" max="1793" width="93.42578125" customWidth="1"/>
    <col min="2049" max="2049" width="93.42578125" customWidth="1"/>
    <col min="2305" max="2305" width="93.42578125" customWidth="1"/>
    <col min="2561" max="2561" width="93.42578125" customWidth="1"/>
    <col min="2817" max="2817" width="93.42578125" customWidth="1"/>
    <col min="3073" max="3073" width="93.42578125" customWidth="1"/>
    <col min="3329" max="3329" width="93.42578125" customWidth="1"/>
    <col min="3585" max="3585" width="93.42578125" customWidth="1"/>
    <col min="3841" max="3841" width="93.42578125" customWidth="1"/>
    <col min="4097" max="4097" width="93.42578125" customWidth="1"/>
    <col min="4353" max="4353" width="93.42578125" customWidth="1"/>
    <col min="4609" max="4609" width="93.42578125" customWidth="1"/>
    <col min="4865" max="4865" width="93.42578125" customWidth="1"/>
    <col min="5121" max="5121" width="93.42578125" customWidth="1"/>
    <col min="5377" max="5377" width="93.42578125" customWidth="1"/>
    <col min="5633" max="5633" width="93.42578125" customWidth="1"/>
    <col min="5889" max="5889" width="93.42578125" customWidth="1"/>
    <col min="6145" max="6145" width="93.42578125" customWidth="1"/>
    <col min="6401" max="6401" width="93.42578125" customWidth="1"/>
    <col min="6657" max="6657" width="93.42578125" customWidth="1"/>
    <col min="6913" max="6913" width="93.42578125" customWidth="1"/>
    <col min="7169" max="7169" width="93.42578125" customWidth="1"/>
    <col min="7425" max="7425" width="93.42578125" customWidth="1"/>
    <col min="7681" max="7681" width="93.42578125" customWidth="1"/>
    <col min="7937" max="7937" width="93.42578125" customWidth="1"/>
    <col min="8193" max="8193" width="93.42578125" customWidth="1"/>
    <col min="8449" max="8449" width="93.42578125" customWidth="1"/>
    <col min="8705" max="8705" width="93.42578125" customWidth="1"/>
    <col min="8961" max="8961" width="93.42578125" customWidth="1"/>
    <col min="9217" max="9217" width="93.42578125" customWidth="1"/>
    <col min="9473" max="9473" width="93.42578125" customWidth="1"/>
    <col min="9729" max="9729" width="93.42578125" customWidth="1"/>
    <col min="9985" max="9985" width="93.42578125" customWidth="1"/>
    <col min="10241" max="10241" width="93.42578125" customWidth="1"/>
    <col min="10497" max="10497" width="93.42578125" customWidth="1"/>
    <col min="10753" max="10753" width="93.42578125" customWidth="1"/>
    <col min="11009" max="11009" width="93.42578125" customWidth="1"/>
    <col min="11265" max="11265" width="93.42578125" customWidth="1"/>
    <col min="11521" max="11521" width="93.42578125" customWidth="1"/>
    <col min="11777" max="11777" width="93.42578125" customWidth="1"/>
    <col min="12033" max="12033" width="93.42578125" customWidth="1"/>
    <col min="12289" max="12289" width="93.42578125" customWidth="1"/>
    <col min="12545" max="12545" width="93.42578125" customWidth="1"/>
    <col min="12801" max="12801" width="93.42578125" customWidth="1"/>
    <col min="13057" max="13057" width="93.42578125" customWidth="1"/>
    <col min="13313" max="13313" width="93.42578125" customWidth="1"/>
    <col min="13569" max="13569" width="93.42578125" customWidth="1"/>
    <col min="13825" max="13825" width="93.42578125" customWidth="1"/>
    <col min="14081" max="14081" width="93.42578125" customWidth="1"/>
    <col min="14337" max="14337" width="93.42578125" customWidth="1"/>
    <col min="14593" max="14593" width="93.42578125" customWidth="1"/>
    <col min="14849" max="14849" width="93.42578125" customWidth="1"/>
    <col min="15105" max="15105" width="93.42578125" customWidth="1"/>
    <col min="15361" max="15361" width="93.42578125" customWidth="1"/>
    <col min="15617" max="15617" width="93.42578125" customWidth="1"/>
    <col min="15873" max="15873" width="93.42578125" customWidth="1"/>
    <col min="16129" max="16129" width="93.42578125" customWidth="1"/>
  </cols>
  <sheetData>
    <row r="3" spans="1:1" ht="20.100000000000001" customHeight="1">
      <c r="A3" s="168"/>
    </row>
    <row r="28" spans="1:5" ht="20.100000000000001" customHeight="1" thickBot="1">
      <c r="A28" s="169"/>
    </row>
    <row r="29" spans="1:5" s="171" customFormat="1" ht="20.100000000000001" customHeight="1" thickTop="1">
      <c r="A29" s="170"/>
    </row>
    <row r="30" spans="1:5" s="173" customFormat="1" ht="20.100000000000001" customHeight="1">
      <c r="A30" s="172" t="s">
        <v>796</v>
      </c>
    </row>
    <row r="31" spans="1:5" s="173" customFormat="1" ht="20.100000000000001" customHeight="1">
      <c r="A31" s="172" t="s">
        <v>797</v>
      </c>
      <c r="E31" s="174"/>
    </row>
    <row r="32" spans="1:5" s="173" customFormat="1" ht="20.100000000000001" customHeight="1">
      <c r="A32" s="175" t="s">
        <v>798</v>
      </c>
      <c r="E32" s="174"/>
    </row>
    <row r="33" spans="1:1" s="173" customFormat="1" ht="20.100000000000001" customHeight="1">
      <c r="A33" s="176" t="s">
        <v>799</v>
      </c>
    </row>
    <row r="34" spans="1:1" s="173" customFormat="1" ht="20.100000000000001" customHeight="1">
      <c r="A34" s="177" t="s">
        <v>800</v>
      </c>
    </row>
    <row r="35" spans="1:1" ht="20.100000000000001" customHeight="1">
      <c r="A35" s="178"/>
    </row>
    <row r="36" spans="1:1" ht="20.100000000000001" customHeight="1">
      <c r="A36" s="179"/>
    </row>
  </sheetData>
  <pageMargins left="0.59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28"/>
  <sheetViews>
    <sheetView workbookViewId="0">
      <selection activeCell="A14" sqref="A14"/>
    </sheetView>
  </sheetViews>
  <sheetFormatPr defaultColWidth="7" defaultRowHeight="18.95" customHeight="1"/>
  <cols>
    <col min="1" max="1" width="22.5703125" style="258" customWidth="1"/>
    <col min="2" max="2" width="6.85546875" style="19" customWidth="1"/>
    <col min="3" max="3" width="9.28515625" style="19" customWidth="1"/>
    <col min="4" max="4" width="5.5703125" style="19" customWidth="1"/>
    <col min="5" max="5" width="6.28515625" style="19" customWidth="1"/>
    <col min="6" max="6" width="6.5703125" style="19" customWidth="1"/>
    <col min="7" max="7" width="6.85546875" style="19" customWidth="1"/>
    <col min="8" max="8" width="11.28515625" style="19" customWidth="1"/>
    <col min="9" max="9" width="7.28515625" style="19" customWidth="1"/>
    <col min="10" max="10" width="7" style="19" customWidth="1"/>
    <col min="11" max="11" width="8" style="19" customWidth="1"/>
    <col min="12" max="12" width="7" style="19" customWidth="1"/>
    <col min="13" max="13" width="13.140625" style="19" customWidth="1"/>
    <col min="14" max="14" width="8.7109375" style="19" customWidth="1"/>
    <col min="15" max="15" width="8.140625" style="19" customWidth="1"/>
    <col min="16" max="16" width="9.7109375" style="19" customWidth="1"/>
    <col min="17" max="18" width="7.5703125" style="19" customWidth="1"/>
    <col min="19" max="19" width="8.28515625" style="19" customWidth="1"/>
    <col min="20" max="102" width="7.5703125" style="19" customWidth="1"/>
    <col min="103" max="172" width="7" style="18"/>
    <col min="173" max="256" width="7" style="17"/>
    <col min="257" max="257" width="22.7109375" style="17" customWidth="1"/>
    <col min="258" max="258" width="5.85546875" style="17" customWidth="1"/>
    <col min="259" max="259" width="9.28515625" style="17" customWidth="1"/>
    <col min="260" max="260" width="5.5703125" style="17" customWidth="1"/>
    <col min="261" max="262" width="6.28515625" style="17" customWidth="1"/>
    <col min="263" max="263" width="6.85546875" style="17" customWidth="1"/>
    <col min="264" max="264" width="10.28515625" style="17" customWidth="1"/>
    <col min="265" max="265" width="7.140625" style="17" customWidth="1"/>
    <col min="266" max="266" width="7.7109375" style="17" customWidth="1"/>
    <col min="267" max="267" width="8.5703125" style="17" customWidth="1"/>
    <col min="268" max="268" width="7.42578125" style="17" customWidth="1"/>
    <col min="269" max="269" width="13.42578125" style="17" customWidth="1"/>
    <col min="270" max="270" width="8.7109375" style="17" customWidth="1"/>
    <col min="271" max="271" width="8.140625" style="17" customWidth="1"/>
    <col min="272" max="272" width="9.7109375" style="17" customWidth="1"/>
    <col min="273" max="358" width="7.5703125" style="17" customWidth="1"/>
    <col min="359" max="512" width="7" style="17"/>
    <col min="513" max="513" width="22.7109375" style="17" customWidth="1"/>
    <col min="514" max="514" width="5.85546875" style="17" customWidth="1"/>
    <col min="515" max="515" width="9.28515625" style="17" customWidth="1"/>
    <col min="516" max="516" width="5.5703125" style="17" customWidth="1"/>
    <col min="517" max="518" width="6.28515625" style="17" customWidth="1"/>
    <col min="519" max="519" width="6.85546875" style="17" customWidth="1"/>
    <col min="520" max="520" width="10.28515625" style="17" customWidth="1"/>
    <col min="521" max="521" width="7.140625" style="17" customWidth="1"/>
    <col min="522" max="522" width="7.7109375" style="17" customWidth="1"/>
    <col min="523" max="523" width="8.5703125" style="17" customWidth="1"/>
    <col min="524" max="524" width="7.42578125" style="17" customWidth="1"/>
    <col min="525" max="525" width="13.42578125" style="17" customWidth="1"/>
    <col min="526" max="526" width="8.7109375" style="17" customWidth="1"/>
    <col min="527" max="527" width="8.140625" style="17" customWidth="1"/>
    <col min="528" max="528" width="9.7109375" style="17" customWidth="1"/>
    <col min="529" max="614" width="7.5703125" style="17" customWidth="1"/>
    <col min="615" max="768" width="7" style="17"/>
    <col min="769" max="769" width="22.7109375" style="17" customWidth="1"/>
    <col min="770" max="770" width="5.85546875" style="17" customWidth="1"/>
    <col min="771" max="771" width="9.28515625" style="17" customWidth="1"/>
    <col min="772" max="772" width="5.5703125" style="17" customWidth="1"/>
    <col min="773" max="774" width="6.28515625" style="17" customWidth="1"/>
    <col min="775" max="775" width="6.85546875" style="17" customWidth="1"/>
    <col min="776" max="776" width="10.28515625" style="17" customWidth="1"/>
    <col min="777" max="777" width="7.140625" style="17" customWidth="1"/>
    <col min="778" max="778" width="7.7109375" style="17" customWidth="1"/>
    <col min="779" max="779" width="8.5703125" style="17" customWidth="1"/>
    <col min="780" max="780" width="7.42578125" style="17" customWidth="1"/>
    <col min="781" max="781" width="13.42578125" style="17" customWidth="1"/>
    <col min="782" max="782" width="8.7109375" style="17" customWidth="1"/>
    <col min="783" max="783" width="8.140625" style="17" customWidth="1"/>
    <col min="784" max="784" width="9.7109375" style="17" customWidth="1"/>
    <col min="785" max="870" width="7.5703125" style="17" customWidth="1"/>
    <col min="871" max="1024" width="7" style="17"/>
    <col min="1025" max="1025" width="22.7109375" style="17" customWidth="1"/>
    <col min="1026" max="1026" width="5.85546875" style="17" customWidth="1"/>
    <col min="1027" max="1027" width="9.28515625" style="17" customWidth="1"/>
    <col min="1028" max="1028" width="5.5703125" style="17" customWidth="1"/>
    <col min="1029" max="1030" width="6.28515625" style="17" customWidth="1"/>
    <col min="1031" max="1031" width="6.85546875" style="17" customWidth="1"/>
    <col min="1032" max="1032" width="10.28515625" style="17" customWidth="1"/>
    <col min="1033" max="1033" width="7.140625" style="17" customWidth="1"/>
    <col min="1034" max="1034" width="7.7109375" style="17" customWidth="1"/>
    <col min="1035" max="1035" width="8.5703125" style="17" customWidth="1"/>
    <col min="1036" max="1036" width="7.42578125" style="17" customWidth="1"/>
    <col min="1037" max="1037" width="13.42578125" style="17" customWidth="1"/>
    <col min="1038" max="1038" width="8.7109375" style="17" customWidth="1"/>
    <col min="1039" max="1039" width="8.140625" style="17" customWidth="1"/>
    <col min="1040" max="1040" width="9.7109375" style="17" customWidth="1"/>
    <col min="1041" max="1126" width="7.5703125" style="17" customWidth="1"/>
    <col min="1127" max="1280" width="7" style="17"/>
    <col min="1281" max="1281" width="22.7109375" style="17" customWidth="1"/>
    <col min="1282" max="1282" width="5.85546875" style="17" customWidth="1"/>
    <col min="1283" max="1283" width="9.28515625" style="17" customWidth="1"/>
    <col min="1284" max="1284" width="5.5703125" style="17" customWidth="1"/>
    <col min="1285" max="1286" width="6.28515625" style="17" customWidth="1"/>
    <col min="1287" max="1287" width="6.85546875" style="17" customWidth="1"/>
    <col min="1288" max="1288" width="10.28515625" style="17" customWidth="1"/>
    <col min="1289" max="1289" width="7.140625" style="17" customWidth="1"/>
    <col min="1290" max="1290" width="7.7109375" style="17" customWidth="1"/>
    <col min="1291" max="1291" width="8.5703125" style="17" customWidth="1"/>
    <col min="1292" max="1292" width="7.42578125" style="17" customWidth="1"/>
    <col min="1293" max="1293" width="13.42578125" style="17" customWidth="1"/>
    <col min="1294" max="1294" width="8.7109375" style="17" customWidth="1"/>
    <col min="1295" max="1295" width="8.140625" style="17" customWidth="1"/>
    <col min="1296" max="1296" width="9.7109375" style="17" customWidth="1"/>
    <col min="1297" max="1382" width="7.5703125" style="17" customWidth="1"/>
    <col min="1383" max="1536" width="7" style="17"/>
    <col min="1537" max="1537" width="22.7109375" style="17" customWidth="1"/>
    <col min="1538" max="1538" width="5.85546875" style="17" customWidth="1"/>
    <col min="1539" max="1539" width="9.28515625" style="17" customWidth="1"/>
    <col min="1540" max="1540" width="5.5703125" style="17" customWidth="1"/>
    <col min="1541" max="1542" width="6.28515625" style="17" customWidth="1"/>
    <col min="1543" max="1543" width="6.85546875" style="17" customWidth="1"/>
    <col min="1544" max="1544" width="10.28515625" style="17" customWidth="1"/>
    <col min="1545" max="1545" width="7.140625" style="17" customWidth="1"/>
    <col min="1546" max="1546" width="7.7109375" style="17" customWidth="1"/>
    <col min="1547" max="1547" width="8.5703125" style="17" customWidth="1"/>
    <col min="1548" max="1548" width="7.42578125" style="17" customWidth="1"/>
    <col min="1549" max="1549" width="13.42578125" style="17" customWidth="1"/>
    <col min="1550" max="1550" width="8.7109375" style="17" customWidth="1"/>
    <col min="1551" max="1551" width="8.140625" style="17" customWidth="1"/>
    <col min="1552" max="1552" width="9.7109375" style="17" customWidth="1"/>
    <col min="1553" max="1638" width="7.5703125" style="17" customWidth="1"/>
    <col min="1639" max="1792" width="7" style="17"/>
    <col min="1793" max="1793" width="22.7109375" style="17" customWidth="1"/>
    <col min="1794" max="1794" width="5.85546875" style="17" customWidth="1"/>
    <col min="1795" max="1795" width="9.28515625" style="17" customWidth="1"/>
    <col min="1796" max="1796" width="5.5703125" style="17" customWidth="1"/>
    <col min="1797" max="1798" width="6.28515625" style="17" customWidth="1"/>
    <col min="1799" max="1799" width="6.85546875" style="17" customWidth="1"/>
    <col min="1800" max="1800" width="10.28515625" style="17" customWidth="1"/>
    <col min="1801" max="1801" width="7.140625" style="17" customWidth="1"/>
    <col min="1802" max="1802" width="7.7109375" style="17" customWidth="1"/>
    <col min="1803" max="1803" width="8.5703125" style="17" customWidth="1"/>
    <col min="1804" max="1804" width="7.42578125" style="17" customWidth="1"/>
    <col min="1805" max="1805" width="13.42578125" style="17" customWidth="1"/>
    <col min="1806" max="1806" width="8.7109375" style="17" customWidth="1"/>
    <col min="1807" max="1807" width="8.140625" style="17" customWidth="1"/>
    <col min="1808" max="1808" width="9.7109375" style="17" customWidth="1"/>
    <col min="1809" max="1894" width="7.5703125" style="17" customWidth="1"/>
    <col min="1895" max="2048" width="7" style="17"/>
    <col min="2049" max="2049" width="22.7109375" style="17" customWidth="1"/>
    <col min="2050" max="2050" width="5.85546875" style="17" customWidth="1"/>
    <col min="2051" max="2051" width="9.28515625" style="17" customWidth="1"/>
    <col min="2052" max="2052" width="5.5703125" style="17" customWidth="1"/>
    <col min="2053" max="2054" width="6.28515625" style="17" customWidth="1"/>
    <col min="2055" max="2055" width="6.85546875" style="17" customWidth="1"/>
    <col min="2056" max="2056" width="10.28515625" style="17" customWidth="1"/>
    <col min="2057" max="2057" width="7.140625" style="17" customWidth="1"/>
    <col min="2058" max="2058" width="7.7109375" style="17" customWidth="1"/>
    <col min="2059" max="2059" width="8.5703125" style="17" customWidth="1"/>
    <col min="2060" max="2060" width="7.42578125" style="17" customWidth="1"/>
    <col min="2061" max="2061" width="13.42578125" style="17" customWidth="1"/>
    <col min="2062" max="2062" width="8.7109375" style="17" customWidth="1"/>
    <col min="2063" max="2063" width="8.140625" style="17" customWidth="1"/>
    <col min="2064" max="2064" width="9.7109375" style="17" customWidth="1"/>
    <col min="2065" max="2150" width="7.5703125" style="17" customWidth="1"/>
    <col min="2151" max="2304" width="7" style="17"/>
    <col min="2305" max="2305" width="22.7109375" style="17" customWidth="1"/>
    <col min="2306" max="2306" width="5.85546875" style="17" customWidth="1"/>
    <col min="2307" max="2307" width="9.28515625" style="17" customWidth="1"/>
    <col min="2308" max="2308" width="5.5703125" style="17" customWidth="1"/>
    <col min="2309" max="2310" width="6.28515625" style="17" customWidth="1"/>
    <col min="2311" max="2311" width="6.85546875" style="17" customWidth="1"/>
    <col min="2312" max="2312" width="10.28515625" style="17" customWidth="1"/>
    <col min="2313" max="2313" width="7.140625" style="17" customWidth="1"/>
    <col min="2314" max="2314" width="7.7109375" style="17" customWidth="1"/>
    <col min="2315" max="2315" width="8.5703125" style="17" customWidth="1"/>
    <col min="2316" max="2316" width="7.42578125" style="17" customWidth="1"/>
    <col min="2317" max="2317" width="13.42578125" style="17" customWidth="1"/>
    <col min="2318" max="2318" width="8.7109375" style="17" customWidth="1"/>
    <col min="2319" max="2319" width="8.140625" style="17" customWidth="1"/>
    <col min="2320" max="2320" width="9.7109375" style="17" customWidth="1"/>
    <col min="2321" max="2406" width="7.5703125" style="17" customWidth="1"/>
    <col min="2407" max="2560" width="7" style="17"/>
    <col min="2561" max="2561" width="22.7109375" style="17" customWidth="1"/>
    <col min="2562" max="2562" width="5.85546875" style="17" customWidth="1"/>
    <col min="2563" max="2563" width="9.28515625" style="17" customWidth="1"/>
    <col min="2564" max="2564" width="5.5703125" style="17" customWidth="1"/>
    <col min="2565" max="2566" width="6.28515625" style="17" customWidth="1"/>
    <col min="2567" max="2567" width="6.85546875" style="17" customWidth="1"/>
    <col min="2568" max="2568" width="10.28515625" style="17" customWidth="1"/>
    <col min="2569" max="2569" width="7.140625" style="17" customWidth="1"/>
    <col min="2570" max="2570" width="7.7109375" style="17" customWidth="1"/>
    <col min="2571" max="2571" width="8.5703125" style="17" customWidth="1"/>
    <col min="2572" max="2572" width="7.42578125" style="17" customWidth="1"/>
    <col min="2573" max="2573" width="13.42578125" style="17" customWidth="1"/>
    <col min="2574" max="2574" width="8.7109375" style="17" customWidth="1"/>
    <col min="2575" max="2575" width="8.140625" style="17" customWidth="1"/>
    <col min="2576" max="2576" width="9.7109375" style="17" customWidth="1"/>
    <col min="2577" max="2662" width="7.5703125" style="17" customWidth="1"/>
    <col min="2663" max="2816" width="7" style="17"/>
    <col min="2817" max="2817" width="22.7109375" style="17" customWidth="1"/>
    <col min="2818" max="2818" width="5.85546875" style="17" customWidth="1"/>
    <col min="2819" max="2819" width="9.28515625" style="17" customWidth="1"/>
    <col min="2820" max="2820" width="5.5703125" style="17" customWidth="1"/>
    <col min="2821" max="2822" width="6.28515625" style="17" customWidth="1"/>
    <col min="2823" max="2823" width="6.85546875" style="17" customWidth="1"/>
    <col min="2824" max="2824" width="10.28515625" style="17" customWidth="1"/>
    <col min="2825" max="2825" width="7.140625" style="17" customWidth="1"/>
    <col min="2826" max="2826" width="7.7109375" style="17" customWidth="1"/>
    <col min="2827" max="2827" width="8.5703125" style="17" customWidth="1"/>
    <col min="2828" max="2828" width="7.42578125" style="17" customWidth="1"/>
    <col min="2829" max="2829" width="13.42578125" style="17" customWidth="1"/>
    <col min="2830" max="2830" width="8.7109375" style="17" customWidth="1"/>
    <col min="2831" max="2831" width="8.140625" style="17" customWidth="1"/>
    <col min="2832" max="2832" width="9.7109375" style="17" customWidth="1"/>
    <col min="2833" max="2918" width="7.5703125" style="17" customWidth="1"/>
    <col min="2919" max="3072" width="7" style="17"/>
    <col min="3073" max="3073" width="22.7109375" style="17" customWidth="1"/>
    <col min="3074" max="3074" width="5.85546875" style="17" customWidth="1"/>
    <col min="3075" max="3075" width="9.28515625" style="17" customWidth="1"/>
    <col min="3076" max="3076" width="5.5703125" style="17" customWidth="1"/>
    <col min="3077" max="3078" width="6.28515625" style="17" customWidth="1"/>
    <col min="3079" max="3079" width="6.85546875" style="17" customWidth="1"/>
    <col min="3080" max="3080" width="10.28515625" style="17" customWidth="1"/>
    <col min="3081" max="3081" width="7.140625" style="17" customWidth="1"/>
    <col min="3082" max="3082" width="7.7109375" style="17" customWidth="1"/>
    <col min="3083" max="3083" width="8.5703125" style="17" customWidth="1"/>
    <col min="3084" max="3084" width="7.42578125" style="17" customWidth="1"/>
    <col min="3085" max="3085" width="13.42578125" style="17" customWidth="1"/>
    <col min="3086" max="3086" width="8.7109375" style="17" customWidth="1"/>
    <col min="3087" max="3087" width="8.140625" style="17" customWidth="1"/>
    <col min="3088" max="3088" width="9.7109375" style="17" customWidth="1"/>
    <col min="3089" max="3174" width="7.5703125" style="17" customWidth="1"/>
    <col min="3175" max="3328" width="7" style="17"/>
    <col min="3329" max="3329" width="22.7109375" style="17" customWidth="1"/>
    <col min="3330" max="3330" width="5.85546875" style="17" customWidth="1"/>
    <col min="3331" max="3331" width="9.28515625" style="17" customWidth="1"/>
    <col min="3332" max="3332" width="5.5703125" style="17" customWidth="1"/>
    <col min="3333" max="3334" width="6.28515625" style="17" customWidth="1"/>
    <col min="3335" max="3335" width="6.85546875" style="17" customWidth="1"/>
    <col min="3336" max="3336" width="10.28515625" style="17" customWidth="1"/>
    <col min="3337" max="3337" width="7.140625" style="17" customWidth="1"/>
    <col min="3338" max="3338" width="7.7109375" style="17" customWidth="1"/>
    <col min="3339" max="3339" width="8.5703125" style="17" customWidth="1"/>
    <col min="3340" max="3340" width="7.42578125" style="17" customWidth="1"/>
    <col min="3341" max="3341" width="13.42578125" style="17" customWidth="1"/>
    <col min="3342" max="3342" width="8.7109375" style="17" customWidth="1"/>
    <col min="3343" max="3343" width="8.140625" style="17" customWidth="1"/>
    <col min="3344" max="3344" width="9.7109375" style="17" customWidth="1"/>
    <col min="3345" max="3430" width="7.5703125" style="17" customWidth="1"/>
    <col min="3431" max="3584" width="7" style="17"/>
    <col min="3585" max="3585" width="22.7109375" style="17" customWidth="1"/>
    <col min="3586" max="3586" width="5.85546875" style="17" customWidth="1"/>
    <col min="3587" max="3587" width="9.28515625" style="17" customWidth="1"/>
    <col min="3588" max="3588" width="5.5703125" style="17" customWidth="1"/>
    <col min="3589" max="3590" width="6.28515625" style="17" customWidth="1"/>
    <col min="3591" max="3591" width="6.85546875" style="17" customWidth="1"/>
    <col min="3592" max="3592" width="10.28515625" style="17" customWidth="1"/>
    <col min="3593" max="3593" width="7.140625" style="17" customWidth="1"/>
    <col min="3594" max="3594" width="7.7109375" style="17" customWidth="1"/>
    <col min="3595" max="3595" width="8.5703125" style="17" customWidth="1"/>
    <col min="3596" max="3596" width="7.42578125" style="17" customWidth="1"/>
    <col min="3597" max="3597" width="13.42578125" style="17" customWidth="1"/>
    <col min="3598" max="3598" width="8.7109375" style="17" customWidth="1"/>
    <col min="3599" max="3599" width="8.140625" style="17" customWidth="1"/>
    <col min="3600" max="3600" width="9.7109375" style="17" customWidth="1"/>
    <col min="3601" max="3686" width="7.5703125" style="17" customWidth="1"/>
    <col min="3687" max="3840" width="7" style="17"/>
    <col min="3841" max="3841" width="22.7109375" style="17" customWidth="1"/>
    <col min="3842" max="3842" width="5.85546875" style="17" customWidth="1"/>
    <col min="3843" max="3843" width="9.28515625" style="17" customWidth="1"/>
    <col min="3844" max="3844" width="5.5703125" style="17" customWidth="1"/>
    <col min="3845" max="3846" width="6.28515625" style="17" customWidth="1"/>
    <col min="3847" max="3847" width="6.85546875" style="17" customWidth="1"/>
    <col min="3848" max="3848" width="10.28515625" style="17" customWidth="1"/>
    <col min="3849" max="3849" width="7.140625" style="17" customWidth="1"/>
    <col min="3850" max="3850" width="7.7109375" style="17" customWidth="1"/>
    <col min="3851" max="3851" width="8.5703125" style="17" customWidth="1"/>
    <col min="3852" max="3852" width="7.42578125" style="17" customWidth="1"/>
    <col min="3853" max="3853" width="13.42578125" style="17" customWidth="1"/>
    <col min="3854" max="3854" width="8.7109375" style="17" customWidth="1"/>
    <col min="3855" max="3855" width="8.140625" style="17" customWidth="1"/>
    <col min="3856" max="3856" width="9.7109375" style="17" customWidth="1"/>
    <col min="3857" max="3942" width="7.5703125" style="17" customWidth="1"/>
    <col min="3943" max="4096" width="7" style="17"/>
    <col min="4097" max="4097" width="22.7109375" style="17" customWidth="1"/>
    <col min="4098" max="4098" width="5.85546875" style="17" customWidth="1"/>
    <col min="4099" max="4099" width="9.28515625" style="17" customWidth="1"/>
    <col min="4100" max="4100" width="5.5703125" style="17" customWidth="1"/>
    <col min="4101" max="4102" width="6.28515625" style="17" customWidth="1"/>
    <col min="4103" max="4103" width="6.85546875" style="17" customWidth="1"/>
    <col min="4104" max="4104" width="10.28515625" style="17" customWidth="1"/>
    <col min="4105" max="4105" width="7.140625" style="17" customWidth="1"/>
    <col min="4106" max="4106" width="7.7109375" style="17" customWidth="1"/>
    <col min="4107" max="4107" width="8.5703125" style="17" customWidth="1"/>
    <col min="4108" max="4108" width="7.42578125" style="17" customWidth="1"/>
    <col min="4109" max="4109" width="13.42578125" style="17" customWidth="1"/>
    <col min="4110" max="4110" width="8.7109375" style="17" customWidth="1"/>
    <col min="4111" max="4111" width="8.140625" style="17" customWidth="1"/>
    <col min="4112" max="4112" width="9.7109375" style="17" customWidth="1"/>
    <col min="4113" max="4198" width="7.5703125" style="17" customWidth="1"/>
    <col min="4199" max="4352" width="7" style="17"/>
    <col min="4353" max="4353" width="22.7109375" style="17" customWidth="1"/>
    <col min="4354" max="4354" width="5.85546875" style="17" customWidth="1"/>
    <col min="4355" max="4355" width="9.28515625" style="17" customWidth="1"/>
    <col min="4356" max="4356" width="5.5703125" style="17" customWidth="1"/>
    <col min="4357" max="4358" width="6.28515625" style="17" customWidth="1"/>
    <col min="4359" max="4359" width="6.85546875" style="17" customWidth="1"/>
    <col min="4360" max="4360" width="10.28515625" style="17" customWidth="1"/>
    <col min="4361" max="4361" width="7.140625" style="17" customWidth="1"/>
    <col min="4362" max="4362" width="7.7109375" style="17" customWidth="1"/>
    <col min="4363" max="4363" width="8.5703125" style="17" customWidth="1"/>
    <col min="4364" max="4364" width="7.42578125" style="17" customWidth="1"/>
    <col min="4365" max="4365" width="13.42578125" style="17" customWidth="1"/>
    <col min="4366" max="4366" width="8.7109375" style="17" customWidth="1"/>
    <col min="4367" max="4367" width="8.140625" style="17" customWidth="1"/>
    <col min="4368" max="4368" width="9.7109375" style="17" customWidth="1"/>
    <col min="4369" max="4454" width="7.5703125" style="17" customWidth="1"/>
    <col min="4455" max="4608" width="7" style="17"/>
    <col min="4609" max="4609" width="22.7109375" style="17" customWidth="1"/>
    <col min="4610" max="4610" width="5.85546875" style="17" customWidth="1"/>
    <col min="4611" max="4611" width="9.28515625" style="17" customWidth="1"/>
    <col min="4612" max="4612" width="5.5703125" style="17" customWidth="1"/>
    <col min="4613" max="4614" width="6.28515625" style="17" customWidth="1"/>
    <col min="4615" max="4615" width="6.85546875" style="17" customWidth="1"/>
    <col min="4616" max="4616" width="10.28515625" style="17" customWidth="1"/>
    <col min="4617" max="4617" width="7.140625" style="17" customWidth="1"/>
    <col min="4618" max="4618" width="7.7109375" style="17" customWidth="1"/>
    <col min="4619" max="4619" width="8.5703125" style="17" customWidth="1"/>
    <col min="4620" max="4620" width="7.42578125" style="17" customWidth="1"/>
    <col min="4621" max="4621" width="13.42578125" style="17" customWidth="1"/>
    <col min="4622" max="4622" width="8.7109375" style="17" customWidth="1"/>
    <col min="4623" max="4623" width="8.140625" style="17" customWidth="1"/>
    <col min="4624" max="4624" width="9.7109375" style="17" customWidth="1"/>
    <col min="4625" max="4710" width="7.5703125" style="17" customWidth="1"/>
    <col min="4711" max="4864" width="7" style="17"/>
    <col min="4865" max="4865" width="22.7109375" style="17" customWidth="1"/>
    <col min="4866" max="4866" width="5.85546875" style="17" customWidth="1"/>
    <col min="4867" max="4867" width="9.28515625" style="17" customWidth="1"/>
    <col min="4868" max="4868" width="5.5703125" style="17" customWidth="1"/>
    <col min="4869" max="4870" width="6.28515625" style="17" customWidth="1"/>
    <col min="4871" max="4871" width="6.85546875" style="17" customWidth="1"/>
    <col min="4872" max="4872" width="10.28515625" style="17" customWidth="1"/>
    <col min="4873" max="4873" width="7.140625" style="17" customWidth="1"/>
    <col min="4874" max="4874" width="7.7109375" style="17" customWidth="1"/>
    <col min="4875" max="4875" width="8.5703125" style="17" customWidth="1"/>
    <col min="4876" max="4876" width="7.42578125" style="17" customWidth="1"/>
    <col min="4877" max="4877" width="13.42578125" style="17" customWidth="1"/>
    <col min="4878" max="4878" width="8.7109375" style="17" customWidth="1"/>
    <col min="4879" max="4879" width="8.140625" style="17" customWidth="1"/>
    <col min="4880" max="4880" width="9.7109375" style="17" customWidth="1"/>
    <col min="4881" max="4966" width="7.5703125" style="17" customWidth="1"/>
    <col min="4967" max="5120" width="7" style="17"/>
    <col min="5121" max="5121" width="22.7109375" style="17" customWidth="1"/>
    <col min="5122" max="5122" width="5.85546875" style="17" customWidth="1"/>
    <col min="5123" max="5123" width="9.28515625" style="17" customWidth="1"/>
    <col min="5124" max="5124" width="5.5703125" style="17" customWidth="1"/>
    <col min="5125" max="5126" width="6.28515625" style="17" customWidth="1"/>
    <col min="5127" max="5127" width="6.85546875" style="17" customWidth="1"/>
    <col min="5128" max="5128" width="10.28515625" style="17" customWidth="1"/>
    <col min="5129" max="5129" width="7.140625" style="17" customWidth="1"/>
    <col min="5130" max="5130" width="7.7109375" style="17" customWidth="1"/>
    <col min="5131" max="5131" width="8.5703125" style="17" customWidth="1"/>
    <col min="5132" max="5132" width="7.42578125" style="17" customWidth="1"/>
    <col min="5133" max="5133" width="13.42578125" style="17" customWidth="1"/>
    <col min="5134" max="5134" width="8.7109375" style="17" customWidth="1"/>
    <col min="5135" max="5135" width="8.140625" style="17" customWidth="1"/>
    <col min="5136" max="5136" width="9.7109375" style="17" customWidth="1"/>
    <col min="5137" max="5222" width="7.5703125" style="17" customWidth="1"/>
    <col min="5223" max="5376" width="7" style="17"/>
    <col min="5377" max="5377" width="22.7109375" style="17" customWidth="1"/>
    <col min="5378" max="5378" width="5.85546875" style="17" customWidth="1"/>
    <col min="5379" max="5379" width="9.28515625" style="17" customWidth="1"/>
    <col min="5380" max="5380" width="5.5703125" style="17" customWidth="1"/>
    <col min="5381" max="5382" width="6.28515625" style="17" customWidth="1"/>
    <col min="5383" max="5383" width="6.85546875" style="17" customWidth="1"/>
    <col min="5384" max="5384" width="10.28515625" style="17" customWidth="1"/>
    <col min="5385" max="5385" width="7.140625" style="17" customWidth="1"/>
    <col min="5386" max="5386" width="7.7109375" style="17" customWidth="1"/>
    <col min="5387" max="5387" width="8.5703125" style="17" customWidth="1"/>
    <col min="5388" max="5388" width="7.42578125" style="17" customWidth="1"/>
    <col min="5389" max="5389" width="13.42578125" style="17" customWidth="1"/>
    <col min="5390" max="5390" width="8.7109375" style="17" customWidth="1"/>
    <col min="5391" max="5391" width="8.140625" style="17" customWidth="1"/>
    <col min="5392" max="5392" width="9.7109375" style="17" customWidth="1"/>
    <col min="5393" max="5478" width="7.5703125" style="17" customWidth="1"/>
    <col min="5479" max="5632" width="7" style="17"/>
    <col min="5633" max="5633" width="22.7109375" style="17" customWidth="1"/>
    <col min="5634" max="5634" width="5.85546875" style="17" customWidth="1"/>
    <col min="5635" max="5635" width="9.28515625" style="17" customWidth="1"/>
    <col min="5636" max="5636" width="5.5703125" style="17" customWidth="1"/>
    <col min="5637" max="5638" width="6.28515625" style="17" customWidth="1"/>
    <col min="5639" max="5639" width="6.85546875" style="17" customWidth="1"/>
    <col min="5640" max="5640" width="10.28515625" style="17" customWidth="1"/>
    <col min="5641" max="5641" width="7.140625" style="17" customWidth="1"/>
    <col min="5642" max="5642" width="7.7109375" style="17" customWidth="1"/>
    <col min="5643" max="5643" width="8.5703125" style="17" customWidth="1"/>
    <col min="5644" max="5644" width="7.42578125" style="17" customWidth="1"/>
    <col min="5645" max="5645" width="13.42578125" style="17" customWidth="1"/>
    <col min="5646" max="5646" width="8.7109375" style="17" customWidth="1"/>
    <col min="5647" max="5647" width="8.140625" style="17" customWidth="1"/>
    <col min="5648" max="5648" width="9.7109375" style="17" customWidth="1"/>
    <col min="5649" max="5734" width="7.5703125" style="17" customWidth="1"/>
    <col min="5735" max="5888" width="7" style="17"/>
    <col min="5889" max="5889" width="22.7109375" style="17" customWidth="1"/>
    <col min="5890" max="5890" width="5.85546875" style="17" customWidth="1"/>
    <col min="5891" max="5891" width="9.28515625" style="17" customWidth="1"/>
    <col min="5892" max="5892" width="5.5703125" style="17" customWidth="1"/>
    <col min="5893" max="5894" width="6.28515625" style="17" customWidth="1"/>
    <col min="5895" max="5895" width="6.85546875" style="17" customWidth="1"/>
    <col min="5896" max="5896" width="10.28515625" style="17" customWidth="1"/>
    <col min="5897" max="5897" width="7.140625" style="17" customWidth="1"/>
    <col min="5898" max="5898" width="7.7109375" style="17" customWidth="1"/>
    <col min="5899" max="5899" width="8.5703125" style="17" customWidth="1"/>
    <col min="5900" max="5900" width="7.42578125" style="17" customWidth="1"/>
    <col min="5901" max="5901" width="13.42578125" style="17" customWidth="1"/>
    <col min="5902" max="5902" width="8.7109375" style="17" customWidth="1"/>
    <col min="5903" max="5903" width="8.140625" style="17" customWidth="1"/>
    <col min="5904" max="5904" width="9.7109375" style="17" customWidth="1"/>
    <col min="5905" max="5990" width="7.5703125" style="17" customWidth="1"/>
    <col min="5991" max="6144" width="7" style="17"/>
    <col min="6145" max="6145" width="22.7109375" style="17" customWidth="1"/>
    <col min="6146" max="6146" width="5.85546875" style="17" customWidth="1"/>
    <col min="6147" max="6147" width="9.28515625" style="17" customWidth="1"/>
    <col min="6148" max="6148" width="5.5703125" style="17" customWidth="1"/>
    <col min="6149" max="6150" width="6.28515625" style="17" customWidth="1"/>
    <col min="6151" max="6151" width="6.85546875" style="17" customWidth="1"/>
    <col min="6152" max="6152" width="10.28515625" style="17" customWidth="1"/>
    <col min="6153" max="6153" width="7.140625" style="17" customWidth="1"/>
    <col min="6154" max="6154" width="7.7109375" style="17" customWidth="1"/>
    <col min="6155" max="6155" width="8.5703125" style="17" customWidth="1"/>
    <col min="6156" max="6156" width="7.42578125" style="17" customWidth="1"/>
    <col min="6157" max="6157" width="13.42578125" style="17" customWidth="1"/>
    <col min="6158" max="6158" width="8.7109375" style="17" customWidth="1"/>
    <col min="6159" max="6159" width="8.140625" style="17" customWidth="1"/>
    <col min="6160" max="6160" width="9.7109375" style="17" customWidth="1"/>
    <col min="6161" max="6246" width="7.5703125" style="17" customWidth="1"/>
    <col min="6247" max="6400" width="7" style="17"/>
    <col min="6401" max="6401" width="22.7109375" style="17" customWidth="1"/>
    <col min="6402" max="6402" width="5.85546875" style="17" customWidth="1"/>
    <col min="6403" max="6403" width="9.28515625" style="17" customWidth="1"/>
    <col min="6404" max="6404" width="5.5703125" style="17" customWidth="1"/>
    <col min="6405" max="6406" width="6.28515625" style="17" customWidth="1"/>
    <col min="6407" max="6407" width="6.85546875" style="17" customWidth="1"/>
    <col min="6408" max="6408" width="10.28515625" style="17" customWidth="1"/>
    <col min="6409" max="6409" width="7.140625" style="17" customWidth="1"/>
    <col min="6410" max="6410" width="7.7109375" style="17" customWidth="1"/>
    <col min="6411" max="6411" width="8.5703125" style="17" customWidth="1"/>
    <col min="6412" max="6412" width="7.42578125" style="17" customWidth="1"/>
    <col min="6413" max="6413" width="13.42578125" style="17" customWidth="1"/>
    <col min="6414" max="6414" width="8.7109375" style="17" customWidth="1"/>
    <col min="6415" max="6415" width="8.140625" style="17" customWidth="1"/>
    <col min="6416" max="6416" width="9.7109375" style="17" customWidth="1"/>
    <col min="6417" max="6502" width="7.5703125" style="17" customWidth="1"/>
    <col min="6503" max="6656" width="7" style="17"/>
    <col min="6657" max="6657" width="22.7109375" style="17" customWidth="1"/>
    <col min="6658" max="6658" width="5.85546875" style="17" customWidth="1"/>
    <col min="6659" max="6659" width="9.28515625" style="17" customWidth="1"/>
    <col min="6660" max="6660" width="5.5703125" style="17" customWidth="1"/>
    <col min="6661" max="6662" width="6.28515625" style="17" customWidth="1"/>
    <col min="6663" max="6663" width="6.85546875" style="17" customWidth="1"/>
    <col min="6664" max="6664" width="10.28515625" style="17" customWidth="1"/>
    <col min="6665" max="6665" width="7.140625" style="17" customWidth="1"/>
    <col min="6666" max="6666" width="7.7109375" style="17" customWidth="1"/>
    <col min="6667" max="6667" width="8.5703125" style="17" customWidth="1"/>
    <col min="6668" max="6668" width="7.42578125" style="17" customWidth="1"/>
    <col min="6669" max="6669" width="13.42578125" style="17" customWidth="1"/>
    <col min="6670" max="6670" width="8.7109375" style="17" customWidth="1"/>
    <col min="6671" max="6671" width="8.140625" style="17" customWidth="1"/>
    <col min="6672" max="6672" width="9.7109375" style="17" customWidth="1"/>
    <col min="6673" max="6758" width="7.5703125" style="17" customWidth="1"/>
    <col min="6759" max="6912" width="7" style="17"/>
    <col min="6913" max="6913" width="22.7109375" style="17" customWidth="1"/>
    <col min="6914" max="6914" width="5.85546875" style="17" customWidth="1"/>
    <col min="6915" max="6915" width="9.28515625" style="17" customWidth="1"/>
    <col min="6916" max="6916" width="5.5703125" style="17" customWidth="1"/>
    <col min="6917" max="6918" width="6.28515625" style="17" customWidth="1"/>
    <col min="6919" max="6919" width="6.85546875" style="17" customWidth="1"/>
    <col min="6920" max="6920" width="10.28515625" style="17" customWidth="1"/>
    <col min="6921" max="6921" width="7.140625" style="17" customWidth="1"/>
    <col min="6922" max="6922" width="7.7109375" style="17" customWidth="1"/>
    <col min="6923" max="6923" width="8.5703125" style="17" customWidth="1"/>
    <col min="6924" max="6924" width="7.42578125" style="17" customWidth="1"/>
    <col min="6925" max="6925" width="13.42578125" style="17" customWidth="1"/>
    <col min="6926" max="6926" width="8.7109375" style="17" customWidth="1"/>
    <col min="6927" max="6927" width="8.140625" style="17" customWidth="1"/>
    <col min="6928" max="6928" width="9.7109375" style="17" customWidth="1"/>
    <col min="6929" max="7014" width="7.5703125" style="17" customWidth="1"/>
    <col min="7015" max="7168" width="7" style="17"/>
    <col min="7169" max="7169" width="22.7109375" style="17" customWidth="1"/>
    <col min="7170" max="7170" width="5.85546875" style="17" customWidth="1"/>
    <col min="7171" max="7171" width="9.28515625" style="17" customWidth="1"/>
    <col min="7172" max="7172" width="5.5703125" style="17" customWidth="1"/>
    <col min="7173" max="7174" width="6.28515625" style="17" customWidth="1"/>
    <col min="7175" max="7175" width="6.85546875" style="17" customWidth="1"/>
    <col min="7176" max="7176" width="10.28515625" style="17" customWidth="1"/>
    <col min="7177" max="7177" width="7.140625" style="17" customWidth="1"/>
    <col min="7178" max="7178" width="7.7109375" style="17" customWidth="1"/>
    <col min="7179" max="7179" width="8.5703125" style="17" customWidth="1"/>
    <col min="7180" max="7180" width="7.42578125" style="17" customWidth="1"/>
    <col min="7181" max="7181" width="13.42578125" style="17" customWidth="1"/>
    <col min="7182" max="7182" width="8.7109375" style="17" customWidth="1"/>
    <col min="7183" max="7183" width="8.140625" style="17" customWidth="1"/>
    <col min="7184" max="7184" width="9.7109375" style="17" customWidth="1"/>
    <col min="7185" max="7270" width="7.5703125" style="17" customWidth="1"/>
    <col min="7271" max="7424" width="7" style="17"/>
    <col min="7425" max="7425" width="22.7109375" style="17" customWidth="1"/>
    <col min="7426" max="7426" width="5.85546875" style="17" customWidth="1"/>
    <col min="7427" max="7427" width="9.28515625" style="17" customWidth="1"/>
    <col min="7428" max="7428" width="5.5703125" style="17" customWidth="1"/>
    <col min="7429" max="7430" width="6.28515625" style="17" customWidth="1"/>
    <col min="7431" max="7431" width="6.85546875" style="17" customWidth="1"/>
    <col min="7432" max="7432" width="10.28515625" style="17" customWidth="1"/>
    <col min="7433" max="7433" width="7.140625" style="17" customWidth="1"/>
    <col min="7434" max="7434" width="7.7109375" style="17" customWidth="1"/>
    <col min="7435" max="7435" width="8.5703125" style="17" customWidth="1"/>
    <col min="7436" max="7436" width="7.42578125" style="17" customWidth="1"/>
    <col min="7437" max="7437" width="13.42578125" style="17" customWidth="1"/>
    <col min="7438" max="7438" width="8.7109375" style="17" customWidth="1"/>
    <col min="7439" max="7439" width="8.140625" style="17" customWidth="1"/>
    <col min="7440" max="7440" width="9.7109375" style="17" customWidth="1"/>
    <col min="7441" max="7526" width="7.5703125" style="17" customWidth="1"/>
    <col min="7527" max="7680" width="7" style="17"/>
    <col min="7681" max="7681" width="22.7109375" style="17" customWidth="1"/>
    <col min="7682" max="7682" width="5.85546875" style="17" customWidth="1"/>
    <col min="7683" max="7683" width="9.28515625" style="17" customWidth="1"/>
    <col min="7684" max="7684" width="5.5703125" style="17" customWidth="1"/>
    <col min="7685" max="7686" width="6.28515625" style="17" customWidth="1"/>
    <col min="7687" max="7687" width="6.85546875" style="17" customWidth="1"/>
    <col min="7688" max="7688" width="10.28515625" style="17" customWidth="1"/>
    <col min="7689" max="7689" width="7.140625" style="17" customWidth="1"/>
    <col min="7690" max="7690" width="7.7109375" style="17" customWidth="1"/>
    <col min="7691" max="7691" width="8.5703125" style="17" customWidth="1"/>
    <col min="7692" max="7692" width="7.42578125" style="17" customWidth="1"/>
    <col min="7693" max="7693" width="13.42578125" style="17" customWidth="1"/>
    <col min="7694" max="7694" width="8.7109375" style="17" customWidth="1"/>
    <col min="7695" max="7695" width="8.140625" style="17" customWidth="1"/>
    <col min="7696" max="7696" width="9.7109375" style="17" customWidth="1"/>
    <col min="7697" max="7782" width="7.5703125" style="17" customWidth="1"/>
    <col min="7783" max="7936" width="7" style="17"/>
    <col min="7937" max="7937" width="22.7109375" style="17" customWidth="1"/>
    <col min="7938" max="7938" width="5.85546875" style="17" customWidth="1"/>
    <col min="7939" max="7939" width="9.28515625" style="17" customWidth="1"/>
    <col min="7940" max="7940" width="5.5703125" style="17" customWidth="1"/>
    <col min="7941" max="7942" width="6.28515625" style="17" customWidth="1"/>
    <col min="7943" max="7943" width="6.85546875" style="17" customWidth="1"/>
    <col min="7944" max="7944" width="10.28515625" style="17" customWidth="1"/>
    <col min="7945" max="7945" width="7.140625" style="17" customWidth="1"/>
    <col min="7946" max="7946" width="7.7109375" style="17" customWidth="1"/>
    <col min="7947" max="7947" width="8.5703125" style="17" customWidth="1"/>
    <col min="7948" max="7948" width="7.42578125" style="17" customWidth="1"/>
    <col min="7949" max="7949" width="13.42578125" style="17" customWidth="1"/>
    <col min="7950" max="7950" width="8.7109375" style="17" customWidth="1"/>
    <col min="7951" max="7951" width="8.140625" style="17" customWidth="1"/>
    <col min="7952" max="7952" width="9.7109375" style="17" customWidth="1"/>
    <col min="7953" max="8038" width="7.5703125" style="17" customWidth="1"/>
    <col min="8039" max="8192" width="7" style="17"/>
    <col min="8193" max="8193" width="22.7109375" style="17" customWidth="1"/>
    <col min="8194" max="8194" width="5.85546875" style="17" customWidth="1"/>
    <col min="8195" max="8195" width="9.28515625" style="17" customWidth="1"/>
    <col min="8196" max="8196" width="5.5703125" style="17" customWidth="1"/>
    <col min="8197" max="8198" width="6.28515625" style="17" customWidth="1"/>
    <col min="8199" max="8199" width="6.85546875" style="17" customWidth="1"/>
    <col min="8200" max="8200" width="10.28515625" style="17" customWidth="1"/>
    <col min="8201" max="8201" width="7.140625" style="17" customWidth="1"/>
    <col min="8202" max="8202" width="7.7109375" style="17" customWidth="1"/>
    <col min="8203" max="8203" width="8.5703125" style="17" customWidth="1"/>
    <col min="8204" max="8204" width="7.42578125" style="17" customWidth="1"/>
    <col min="8205" max="8205" width="13.42578125" style="17" customWidth="1"/>
    <col min="8206" max="8206" width="8.7109375" style="17" customWidth="1"/>
    <col min="8207" max="8207" width="8.140625" style="17" customWidth="1"/>
    <col min="8208" max="8208" width="9.7109375" style="17" customWidth="1"/>
    <col min="8209" max="8294" width="7.5703125" style="17" customWidth="1"/>
    <col min="8295" max="8448" width="7" style="17"/>
    <col min="8449" max="8449" width="22.7109375" style="17" customWidth="1"/>
    <col min="8450" max="8450" width="5.85546875" style="17" customWidth="1"/>
    <col min="8451" max="8451" width="9.28515625" style="17" customWidth="1"/>
    <col min="8452" max="8452" width="5.5703125" style="17" customWidth="1"/>
    <col min="8453" max="8454" width="6.28515625" style="17" customWidth="1"/>
    <col min="8455" max="8455" width="6.85546875" style="17" customWidth="1"/>
    <col min="8456" max="8456" width="10.28515625" style="17" customWidth="1"/>
    <col min="8457" max="8457" width="7.140625" style="17" customWidth="1"/>
    <col min="8458" max="8458" width="7.7109375" style="17" customWidth="1"/>
    <col min="8459" max="8459" width="8.5703125" style="17" customWidth="1"/>
    <col min="8460" max="8460" width="7.42578125" style="17" customWidth="1"/>
    <col min="8461" max="8461" width="13.42578125" style="17" customWidth="1"/>
    <col min="8462" max="8462" width="8.7109375" style="17" customWidth="1"/>
    <col min="8463" max="8463" width="8.140625" style="17" customWidth="1"/>
    <col min="8464" max="8464" width="9.7109375" style="17" customWidth="1"/>
    <col min="8465" max="8550" width="7.5703125" style="17" customWidth="1"/>
    <col min="8551" max="8704" width="7" style="17"/>
    <col min="8705" max="8705" width="22.7109375" style="17" customWidth="1"/>
    <col min="8706" max="8706" width="5.85546875" style="17" customWidth="1"/>
    <col min="8707" max="8707" width="9.28515625" style="17" customWidth="1"/>
    <col min="8708" max="8708" width="5.5703125" style="17" customWidth="1"/>
    <col min="8709" max="8710" width="6.28515625" style="17" customWidth="1"/>
    <col min="8711" max="8711" width="6.85546875" style="17" customWidth="1"/>
    <col min="8712" max="8712" width="10.28515625" style="17" customWidth="1"/>
    <col min="8713" max="8713" width="7.140625" style="17" customWidth="1"/>
    <col min="8714" max="8714" width="7.7109375" style="17" customWidth="1"/>
    <col min="8715" max="8715" width="8.5703125" style="17" customWidth="1"/>
    <col min="8716" max="8716" width="7.42578125" style="17" customWidth="1"/>
    <col min="8717" max="8717" width="13.42578125" style="17" customWidth="1"/>
    <col min="8718" max="8718" width="8.7109375" style="17" customWidth="1"/>
    <col min="8719" max="8719" width="8.140625" style="17" customWidth="1"/>
    <col min="8720" max="8720" width="9.7109375" style="17" customWidth="1"/>
    <col min="8721" max="8806" width="7.5703125" style="17" customWidth="1"/>
    <col min="8807" max="8960" width="7" style="17"/>
    <col min="8961" max="8961" width="22.7109375" style="17" customWidth="1"/>
    <col min="8962" max="8962" width="5.85546875" style="17" customWidth="1"/>
    <col min="8963" max="8963" width="9.28515625" style="17" customWidth="1"/>
    <col min="8964" max="8964" width="5.5703125" style="17" customWidth="1"/>
    <col min="8965" max="8966" width="6.28515625" style="17" customWidth="1"/>
    <col min="8967" max="8967" width="6.85546875" style="17" customWidth="1"/>
    <col min="8968" max="8968" width="10.28515625" style="17" customWidth="1"/>
    <col min="8969" max="8969" width="7.140625" style="17" customWidth="1"/>
    <col min="8970" max="8970" width="7.7109375" style="17" customWidth="1"/>
    <col min="8971" max="8971" width="8.5703125" style="17" customWidth="1"/>
    <col min="8972" max="8972" width="7.42578125" style="17" customWidth="1"/>
    <col min="8973" max="8973" width="13.42578125" style="17" customWidth="1"/>
    <col min="8974" max="8974" width="8.7109375" style="17" customWidth="1"/>
    <col min="8975" max="8975" width="8.140625" style="17" customWidth="1"/>
    <col min="8976" max="8976" width="9.7109375" style="17" customWidth="1"/>
    <col min="8977" max="9062" width="7.5703125" style="17" customWidth="1"/>
    <col min="9063" max="9216" width="7" style="17"/>
    <col min="9217" max="9217" width="22.7109375" style="17" customWidth="1"/>
    <col min="9218" max="9218" width="5.85546875" style="17" customWidth="1"/>
    <col min="9219" max="9219" width="9.28515625" style="17" customWidth="1"/>
    <col min="9220" max="9220" width="5.5703125" style="17" customWidth="1"/>
    <col min="9221" max="9222" width="6.28515625" style="17" customWidth="1"/>
    <col min="9223" max="9223" width="6.85546875" style="17" customWidth="1"/>
    <col min="9224" max="9224" width="10.28515625" style="17" customWidth="1"/>
    <col min="9225" max="9225" width="7.140625" style="17" customWidth="1"/>
    <col min="9226" max="9226" width="7.7109375" style="17" customWidth="1"/>
    <col min="9227" max="9227" width="8.5703125" style="17" customWidth="1"/>
    <col min="9228" max="9228" width="7.42578125" style="17" customWidth="1"/>
    <col min="9229" max="9229" width="13.42578125" style="17" customWidth="1"/>
    <col min="9230" max="9230" width="8.7109375" style="17" customWidth="1"/>
    <col min="9231" max="9231" width="8.140625" style="17" customWidth="1"/>
    <col min="9232" max="9232" width="9.7109375" style="17" customWidth="1"/>
    <col min="9233" max="9318" width="7.5703125" style="17" customWidth="1"/>
    <col min="9319" max="9472" width="7" style="17"/>
    <col min="9473" max="9473" width="22.7109375" style="17" customWidth="1"/>
    <col min="9474" max="9474" width="5.85546875" style="17" customWidth="1"/>
    <col min="9475" max="9475" width="9.28515625" style="17" customWidth="1"/>
    <col min="9476" max="9476" width="5.5703125" style="17" customWidth="1"/>
    <col min="9477" max="9478" width="6.28515625" style="17" customWidth="1"/>
    <col min="9479" max="9479" width="6.85546875" style="17" customWidth="1"/>
    <col min="9480" max="9480" width="10.28515625" style="17" customWidth="1"/>
    <col min="9481" max="9481" width="7.140625" style="17" customWidth="1"/>
    <col min="9482" max="9482" width="7.7109375" style="17" customWidth="1"/>
    <col min="9483" max="9483" width="8.5703125" style="17" customWidth="1"/>
    <col min="9484" max="9484" width="7.42578125" style="17" customWidth="1"/>
    <col min="9485" max="9485" width="13.42578125" style="17" customWidth="1"/>
    <col min="9486" max="9486" width="8.7109375" style="17" customWidth="1"/>
    <col min="9487" max="9487" width="8.140625" style="17" customWidth="1"/>
    <col min="9488" max="9488" width="9.7109375" style="17" customWidth="1"/>
    <col min="9489" max="9574" width="7.5703125" style="17" customWidth="1"/>
    <col min="9575" max="9728" width="7" style="17"/>
    <col min="9729" max="9729" width="22.7109375" style="17" customWidth="1"/>
    <col min="9730" max="9730" width="5.85546875" style="17" customWidth="1"/>
    <col min="9731" max="9731" width="9.28515625" style="17" customWidth="1"/>
    <col min="9732" max="9732" width="5.5703125" style="17" customWidth="1"/>
    <col min="9733" max="9734" width="6.28515625" style="17" customWidth="1"/>
    <col min="9735" max="9735" width="6.85546875" style="17" customWidth="1"/>
    <col min="9736" max="9736" width="10.28515625" style="17" customWidth="1"/>
    <col min="9737" max="9737" width="7.140625" style="17" customWidth="1"/>
    <col min="9738" max="9738" width="7.7109375" style="17" customWidth="1"/>
    <col min="9739" max="9739" width="8.5703125" style="17" customWidth="1"/>
    <col min="9740" max="9740" width="7.42578125" style="17" customWidth="1"/>
    <col min="9741" max="9741" width="13.42578125" style="17" customWidth="1"/>
    <col min="9742" max="9742" width="8.7109375" style="17" customWidth="1"/>
    <col min="9743" max="9743" width="8.140625" style="17" customWidth="1"/>
    <col min="9744" max="9744" width="9.7109375" style="17" customWidth="1"/>
    <col min="9745" max="9830" width="7.5703125" style="17" customWidth="1"/>
    <col min="9831" max="9984" width="7" style="17"/>
    <col min="9985" max="9985" width="22.7109375" style="17" customWidth="1"/>
    <col min="9986" max="9986" width="5.85546875" style="17" customWidth="1"/>
    <col min="9987" max="9987" width="9.28515625" style="17" customWidth="1"/>
    <col min="9988" max="9988" width="5.5703125" style="17" customWidth="1"/>
    <col min="9989" max="9990" width="6.28515625" style="17" customWidth="1"/>
    <col min="9991" max="9991" width="6.85546875" style="17" customWidth="1"/>
    <col min="9992" max="9992" width="10.28515625" style="17" customWidth="1"/>
    <col min="9993" max="9993" width="7.140625" style="17" customWidth="1"/>
    <col min="9994" max="9994" width="7.7109375" style="17" customWidth="1"/>
    <col min="9995" max="9995" width="8.5703125" style="17" customWidth="1"/>
    <col min="9996" max="9996" width="7.42578125" style="17" customWidth="1"/>
    <col min="9997" max="9997" width="13.42578125" style="17" customWidth="1"/>
    <col min="9998" max="9998" width="8.7109375" style="17" customWidth="1"/>
    <col min="9999" max="9999" width="8.140625" style="17" customWidth="1"/>
    <col min="10000" max="10000" width="9.7109375" style="17" customWidth="1"/>
    <col min="10001" max="10086" width="7.5703125" style="17" customWidth="1"/>
    <col min="10087" max="10240" width="7" style="17"/>
    <col min="10241" max="10241" width="22.7109375" style="17" customWidth="1"/>
    <col min="10242" max="10242" width="5.85546875" style="17" customWidth="1"/>
    <col min="10243" max="10243" width="9.28515625" style="17" customWidth="1"/>
    <col min="10244" max="10244" width="5.5703125" style="17" customWidth="1"/>
    <col min="10245" max="10246" width="6.28515625" style="17" customWidth="1"/>
    <col min="10247" max="10247" width="6.85546875" style="17" customWidth="1"/>
    <col min="10248" max="10248" width="10.28515625" style="17" customWidth="1"/>
    <col min="10249" max="10249" width="7.140625" style="17" customWidth="1"/>
    <col min="10250" max="10250" width="7.7109375" style="17" customWidth="1"/>
    <col min="10251" max="10251" width="8.5703125" style="17" customWidth="1"/>
    <col min="10252" max="10252" width="7.42578125" style="17" customWidth="1"/>
    <col min="10253" max="10253" width="13.42578125" style="17" customWidth="1"/>
    <col min="10254" max="10254" width="8.7109375" style="17" customWidth="1"/>
    <col min="10255" max="10255" width="8.140625" style="17" customWidth="1"/>
    <col min="10256" max="10256" width="9.7109375" style="17" customWidth="1"/>
    <col min="10257" max="10342" width="7.5703125" style="17" customWidth="1"/>
    <col min="10343" max="10496" width="7" style="17"/>
    <col min="10497" max="10497" width="22.7109375" style="17" customWidth="1"/>
    <col min="10498" max="10498" width="5.85546875" style="17" customWidth="1"/>
    <col min="10499" max="10499" width="9.28515625" style="17" customWidth="1"/>
    <col min="10500" max="10500" width="5.5703125" style="17" customWidth="1"/>
    <col min="10501" max="10502" width="6.28515625" style="17" customWidth="1"/>
    <col min="10503" max="10503" width="6.85546875" style="17" customWidth="1"/>
    <col min="10504" max="10504" width="10.28515625" style="17" customWidth="1"/>
    <col min="10505" max="10505" width="7.140625" style="17" customWidth="1"/>
    <col min="10506" max="10506" width="7.7109375" style="17" customWidth="1"/>
    <col min="10507" max="10507" width="8.5703125" style="17" customWidth="1"/>
    <col min="10508" max="10508" width="7.42578125" style="17" customWidth="1"/>
    <col min="10509" max="10509" width="13.42578125" style="17" customWidth="1"/>
    <col min="10510" max="10510" width="8.7109375" style="17" customWidth="1"/>
    <col min="10511" max="10511" width="8.140625" style="17" customWidth="1"/>
    <col min="10512" max="10512" width="9.7109375" style="17" customWidth="1"/>
    <col min="10513" max="10598" width="7.5703125" style="17" customWidth="1"/>
    <col min="10599" max="10752" width="7" style="17"/>
    <col min="10753" max="10753" width="22.7109375" style="17" customWidth="1"/>
    <col min="10754" max="10754" width="5.85546875" style="17" customWidth="1"/>
    <col min="10755" max="10755" width="9.28515625" style="17" customWidth="1"/>
    <col min="10756" max="10756" width="5.5703125" style="17" customWidth="1"/>
    <col min="10757" max="10758" width="6.28515625" style="17" customWidth="1"/>
    <col min="10759" max="10759" width="6.85546875" style="17" customWidth="1"/>
    <col min="10760" max="10760" width="10.28515625" style="17" customWidth="1"/>
    <col min="10761" max="10761" width="7.140625" style="17" customWidth="1"/>
    <col min="10762" max="10762" width="7.7109375" style="17" customWidth="1"/>
    <col min="10763" max="10763" width="8.5703125" style="17" customWidth="1"/>
    <col min="10764" max="10764" width="7.42578125" style="17" customWidth="1"/>
    <col min="10765" max="10765" width="13.42578125" style="17" customWidth="1"/>
    <col min="10766" max="10766" width="8.7109375" style="17" customWidth="1"/>
    <col min="10767" max="10767" width="8.140625" style="17" customWidth="1"/>
    <col min="10768" max="10768" width="9.7109375" style="17" customWidth="1"/>
    <col min="10769" max="10854" width="7.5703125" style="17" customWidth="1"/>
    <col min="10855" max="11008" width="7" style="17"/>
    <col min="11009" max="11009" width="22.7109375" style="17" customWidth="1"/>
    <col min="11010" max="11010" width="5.85546875" style="17" customWidth="1"/>
    <col min="11011" max="11011" width="9.28515625" style="17" customWidth="1"/>
    <col min="11012" max="11012" width="5.5703125" style="17" customWidth="1"/>
    <col min="11013" max="11014" width="6.28515625" style="17" customWidth="1"/>
    <col min="11015" max="11015" width="6.85546875" style="17" customWidth="1"/>
    <col min="11016" max="11016" width="10.28515625" style="17" customWidth="1"/>
    <col min="11017" max="11017" width="7.140625" style="17" customWidth="1"/>
    <col min="11018" max="11018" width="7.7109375" style="17" customWidth="1"/>
    <col min="11019" max="11019" width="8.5703125" style="17" customWidth="1"/>
    <col min="11020" max="11020" width="7.42578125" style="17" customWidth="1"/>
    <col min="11021" max="11021" width="13.42578125" style="17" customWidth="1"/>
    <col min="11022" max="11022" width="8.7109375" style="17" customWidth="1"/>
    <col min="11023" max="11023" width="8.140625" style="17" customWidth="1"/>
    <col min="11024" max="11024" width="9.7109375" style="17" customWidth="1"/>
    <col min="11025" max="11110" width="7.5703125" style="17" customWidth="1"/>
    <col min="11111" max="11264" width="7" style="17"/>
    <col min="11265" max="11265" width="22.7109375" style="17" customWidth="1"/>
    <col min="11266" max="11266" width="5.85546875" style="17" customWidth="1"/>
    <col min="11267" max="11267" width="9.28515625" style="17" customWidth="1"/>
    <col min="11268" max="11268" width="5.5703125" style="17" customWidth="1"/>
    <col min="11269" max="11270" width="6.28515625" style="17" customWidth="1"/>
    <col min="11271" max="11271" width="6.85546875" style="17" customWidth="1"/>
    <col min="11272" max="11272" width="10.28515625" style="17" customWidth="1"/>
    <col min="11273" max="11273" width="7.140625" style="17" customWidth="1"/>
    <col min="11274" max="11274" width="7.7109375" style="17" customWidth="1"/>
    <col min="11275" max="11275" width="8.5703125" style="17" customWidth="1"/>
    <col min="11276" max="11276" width="7.42578125" style="17" customWidth="1"/>
    <col min="11277" max="11277" width="13.42578125" style="17" customWidth="1"/>
    <col min="11278" max="11278" width="8.7109375" style="17" customWidth="1"/>
    <col min="11279" max="11279" width="8.140625" style="17" customWidth="1"/>
    <col min="11280" max="11280" width="9.7109375" style="17" customWidth="1"/>
    <col min="11281" max="11366" width="7.5703125" style="17" customWidth="1"/>
    <col min="11367" max="11520" width="7" style="17"/>
    <col min="11521" max="11521" width="22.7109375" style="17" customWidth="1"/>
    <col min="11522" max="11522" width="5.85546875" style="17" customWidth="1"/>
    <col min="11523" max="11523" width="9.28515625" style="17" customWidth="1"/>
    <col min="11524" max="11524" width="5.5703125" style="17" customWidth="1"/>
    <col min="11525" max="11526" width="6.28515625" style="17" customWidth="1"/>
    <col min="11527" max="11527" width="6.85546875" style="17" customWidth="1"/>
    <col min="11528" max="11528" width="10.28515625" style="17" customWidth="1"/>
    <col min="11529" max="11529" width="7.140625" style="17" customWidth="1"/>
    <col min="11530" max="11530" width="7.7109375" style="17" customWidth="1"/>
    <col min="11531" max="11531" width="8.5703125" style="17" customWidth="1"/>
    <col min="11532" max="11532" width="7.42578125" style="17" customWidth="1"/>
    <col min="11533" max="11533" width="13.42578125" style="17" customWidth="1"/>
    <col min="11534" max="11534" width="8.7109375" style="17" customWidth="1"/>
    <col min="11535" max="11535" width="8.140625" style="17" customWidth="1"/>
    <col min="11536" max="11536" width="9.7109375" style="17" customWidth="1"/>
    <col min="11537" max="11622" width="7.5703125" style="17" customWidth="1"/>
    <col min="11623" max="11776" width="7" style="17"/>
    <col min="11777" max="11777" width="22.7109375" style="17" customWidth="1"/>
    <col min="11778" max="11778" width="5.85546875" style="17" customWidth="1"/>
    <col min="11779" max="11779" width="9.28515625" style="17" customWidth="1"/>
    <col min="11780" max="11780" width="5.5703125" style="17" customWidth="1"/>
    <col min="11781" max="11782" width="6.28515625" style="17" customWidth="1"/>
    <col min="11783" max="11783" width="6.85546875" style="17" customWidth="1"/>
    <col min="11784" max="11784" width="10.28515625" style="17" customWidth="1"/>
    <col min="11785" max="11785" width="7.140625" style="17" customWidth="1"/>
    <col min="11786" max="11786" width="7.7109375" style="17" customWidth="1"/>
    <col min="11787" max="11787" width="8.5703125" style="17" customWidth="1"/>
    <col min="11788" max="11788" width="7.42578125" style="17" customWidth="1"/>
    <col min="11789" max="11789" width="13.42578125" style="17" customWidth="1"/>
    <col min="11790" max="11790" width="8.7109375" style="17" customWidth="1"/>
    <col min="11791" max="11791" width="8.140625" style="17" customWidth="1"/>
    <col min="11792" max="11792" width="9.7109375" style="17" customWidth="1"/>
    <col min="11793" max="11878" width="7.5703125" style="17" customWidth="1"/>
    <col min="11879" max="12032" width="7" style="17"/>
    <col min="12033" max="12033" width="22.7109375" style="17" customWidth="1"/>
    <col min="12034" max="12034" width="5.85546875" style="17" customWidth="1"/>
    <col min="12035" max="12035" width="9.28515625" style="17" customWidth="1"/>
    <col min="12036" max="12036" width="5.5703125" style="17" customWidth="1"/>
    <col min="12037" max="12038" width="6.28515625" style="17" customWidth="1"/>
    <col min="12039" max="12039" width="6.85546875" style="17" customWidth="1"/>
    <col min="12040" max="12040" width="10.28515625" style="17" customWidth="1"/>
    <col min="12041" max="12041" width="7.140625" style="17" customWidth="1"/>
    <col min="12042" max="12042" width="7.7109375" style="17" customWidth="1"/>
    <col min="12043" max="12043" width="8.5703125" style="17" customWidth="1"/>
    <col min="12044" max="12044" width="7.42578125" style="17" customWidth="1"/>
    <col min="12045" max="12045" width="13.42578125" style="17" customWidth="1"/>
    <col min="12046" max="12046" width="8.7109375" style="17" customWidth="1"/>
    <col min="12047" max="12047" width="8.140625" style="17" customWidth="1"/>
    <col min="12048" max="12048" width="9.7109375" style="17" customWidth="1"/>
    <col min="12049" max="12134" width="7.5703125" style="17" customWidth="1"/>
    <col min="12135" max="12288" width="7" style="17"/>
    <col min="12289" max="12289" width="22.7109375" style="17" customWidth="1"/>
    <col min="12290" max="12290" width="5.85546875" style="17" customWidth="1"/>
    <col min="12291" max="12291" width="9.28515625" style="17" customWidth="1"/>
    <col min="12292" max="12292" width="5.5703125" style="17" customWidth="1"/>
    <col min="12293" max="12294" width="6.28515625" style="17" customWidth="1"/>
    <col min="12295" max="12295" width="6.85546875" style="17" customWidth="1"/>
    <col min="12296" max="12296" width="10.28515625" style="17" customWidth="1"/>
    <col min="12297" max="12297" width="7.140625" style="17" customWidth="1"/>
    <col min="12298" max="12298" width="7.7109375" style="17" customWidth="1"/>
    <col min="12299" max="12299" width="8.5703125" style="17" customWidth="1"/>
    <col min="12300" max="12300" width="7.42578125" style="17" customWidth="1"/>
    <col min="12301" max="12301" width="13.42578125" style="17" customWidth="1"/>
    <col min="12302" max="12302" width="8.7109375" style="17" customWidth="1"/>
    <col min="12303" max="12303" width="8.140625" style="17" customWidth="1"/>
    <col min="12304" max="12304" width="9.7109375" style="17" customWidth="1"/>
    <col min="12305" max="12390" width="7.5703125" style="17" customWidth="1"/>
    <col min="12391" max="12544" width="7" style="17"/>
    <col min="12545" max="12545" width="22.7109375" style="17" customWidth="1"/>
    <col min="12546" max="12546" width="5.85546875" style="17" customWidth="1"/>
    <col min="12547" max="12547" width="9.28515625" style="17" customWidth="1"/>
    <col min="12548" max="12548" width="5.5703125" style="17" customWidth="1"/>
    <col min="12549" max="12550" width="6.28515625" style="17" customWidth="1"/>
    <col min="12551" max="12551" width="6.85546875" style="17" customWidth="1"/>
    <col min="12552" max="12552" width="10.28515625" style="17" customWidth="1"/>
    <col min="12553" max="12553" width="7.140625" style="17" customWidth="1"/>
    <col min="12554" max="12554" width="7.7109375" style="17" customWidth="1"/>
    <col min="12555" max="12555" width="8.5703125" style="17" customWidth="1"/>
    <col min="12556" max="12556" width="7.42578125" style="17" customWidth="1"/>
    <col min="12557" max="12557" width="13.42578125" style="17" customWidth="1"/>
    <col min="12558" max="12558" width="8.7109375" style="17" customWidth="1"/>
    <col min="12559" max="12559" width="8.140625" style="17" customWidth="1"/>
    <col min="12560" max="12560" width="9.7109375" style="17" customWidth="1"/>
    <col min="12561" max="12646" width="7.5703125" style="17" customWidth="1"/>
    <col min="12647" max="12800" width="7" style="17"/>
    <col min="12801" max="12801" width="22.7109375" style="17" customWidth="1"/>
    <col min="12802" max="12802" width="5.85546875" style="17" customWidth="1"/>
    <col min="12803" max="12803" width="9.28515625" style="17" customWidth="1"/>
    <col min="12804" max="12804" width="5.5703125" style="17" customWidth="1"/>
    <col min="12805" max="12806" width="6.28515625" style="17" customWidth="1"/>
    <col min="12807" max="12807" width="6.85546875" style="17" customWidth="1"/>
    <col min="12808" max="12808" width="10.28515625" style="17" customWidth="1"/>
    <col min="12809" max="12809" width="7.140625" style="17" customWidth="1"/>
    <col min="12810" max="12810" width="7.7109375" style="17" customWidth="1"/>
    <col min="12811" max="12811" width="8.5703125" style="17" customWidth="1"/>
    <col min="12812" max="12812" width="7.42578125" style="17" customWidth="1"/>
    <col min="12813" max="12813" width="13.42578125" style="17" customWidth="1"/>
    <col min="12814" max="12814" width="8.7109375" style="17" customWidth="1"/>
    <col min="12815" max="12815" width="8.140625" style="17" customWidth="1"/>
    <col min="12816" max="12816" width="9.7109375" style="17" customWidth="1"/>
    <col min="12817" max="12902" width="7.5703125" style="17" customWidth="1"/>
    <col min="12903" max="13056" width="7" style="17"/>
    <col min="13057" max="13057" width="22.7109375" style="17" customWidth="1"/>
    <col min="13058" max="13058" width="5.85546875" style="17" customWidth="1"/>
    <col min="13059" max="13059" width="9.28515625" style="17" customWidth="1"/>
    <col min="13060" max="13060" width="5.5703125" style="17" customWidth="1"/>
    <col min="13061" max="13062" width="6.28515625" style="17" customWidth="1"/>
    <col min="13063" max="13063" width="6.85546875" style="17" customWidth="1"/>
    <col min="13064" max="13064" width="10.28515625" style="17" customWidth="1"/>
    <col min="13065" max="13065" width="7.140625" style="17" customWidth="1"/>
    <col min="13066" max="13066" width="7.7109375" style="17" customWidth="1"/>
    <col min="13067" max="13067" width="8.5703125" style="17" customWidth="1"/>
    <col min="13068" max="13068" width="7.42578125" style="17" customWidth="1"/>
    <col min="13069" max="13069" width="13.42578125" style="17" customWidth="1"/>
    <col min="13070" max="13070" width="8.7109375" style="17" customWidth="1"/>
    <col min="13071" max="13071" width="8.140625" style="17" customWidth="1"/>
    <col min="13072" max="13072" width="9.7109375" style="17" customWidth="1"/>
    <col min="13073" max="13158" width="7.5703125" style="17" customWidth="1"/>
    <col min="13159" max="13312" width="7" style="17"/>
    <col min="13313" max="13313" width="22.7109375" style="17" customWidth="1"/>
    <col min="13314" max="13314" width="5.85546875" style="17" customWidth="1"/>
    <col min="13315" max="13315" width="9.28515625" style="17" customWidth="1"/>
    <col min="13316" max="13316" width="5.5703125" style="17" customWidth="1"/>
    <col min="13317" max="13318" width="6.28515625" style="17" customWidth="1"/>
    <col min="13319" max="13319" width="6.85546875" style="17" customWidth="1"/>
    <col min="13320" max="13320" width="10.28515625" style="17" customWidth="1"/>
    <col min="13321" max="13321" width="7.140625" style="17" customWidth="1"/>
    <col min="13322" max="13322" width="7.7109375" style="17" customWidth="1"/>
    <col min="13323" max="13323" width="8.5703125" style="17" customWidth="1"/>
    <col min="13324" max="13324" width="7.42578125" style="17" customWidth="1"/>
    <col min="13325" max="13325" width="13.42578125" style="17" customWidth="1"/>
    <col min="13326" max="13326" width="8.7109375" style="17" customWidth="1"/>
    <col min="13327" max="13327" width="8.140625" style="17" customWidth="1"/>
    <col min="13328" max="13328" width="9.7109375" style="17" customWidth="1"/>
    <col min="13329" max="13414" width="7.5703125" style="17" customWidth="1"/>
    <col min="13415" max="13568" width="7" style="17"/>
    <col min="13569" max="13569" width="22.7109375" style="17" customWidth="1"/>
    <col min="13570" max="13570" width="5.85546875" style="17" customWidth="1"/>
    <col min="13571" max="13571" width="9.28515625" style="17" customWidth="1"/>
    <col min="13572" max="13572" width="5.5703125" style="17" customWidth="1"/>
    <col min="13573" max="13574" width="6.28515625" style="17" customWidth="1"/>
    <col min="13575" max="13575" width="6.85546875" style="17" customWidth="1"/>
    <col min="13576" max="13576" width="10.28515625" style="17" customWidth="1"/>
    <col min="13577" max="13577" width="7.140625" style="17" customWidth="1"/>
    <col min="13578" max="13578" width="7.7109375" style="17" customWidth="1"/>
    <col min="13579" max="13579" width="8.5703125" style="17" customWidth="1"/>
    <col min="13580" max="13580" width="7.42578125" style="17" customWidth="1"/>
    <col min="13581" max="13581" width="13.42578125" style="17" customWidth="1"/>
    <col min="13582" max="13582" width="8.7109375" style="17" customWidth="1"/>
    <col min="13583" max="13583" width="8.140625" style="17" customWidth="1"/>
    <col min="13584" max="13584" width="9.7109375" style="17" customWidth="1"/>
    <col min="13585" max="13670" width="7.5703125" style="17" customWidth="1"/>
    <col min="13671" max="13824" width="7" style="17"/>
    <col min="13825" max="13825" width="22.7109375" style="17" customWidth="1"/>
    <col min="13826" max="13826" width="5.85546875" style="17" customWidth="1"/>
    <col min="13827" max="13827" width="9.28515625" style="17" customWidth="1"/>
    <col min="13828" max="13828" width="5.5703125" style="17" customWidth="1"/>
    <col min="13829" max="13830" width="6.28515625" style="17" customWidth="1"/>
    <col min="13831" max="13831" width="6.85546875" style="17" customWidth="1"/>
    <col min="13832" max="13832" width="10.28515625" style="17" customWidth="1"/>
    <col min="13833" max="13833" width="7.140625" style="17" customWidth="1"/>
    <col min="13834" max="13834" width="7.7109375" style="17" customWidth="1"/>
    <col min="13835" max="13835" width="8.5703125" style="17" customWidth="1"/>
    <col min="13836" max="13836" width="7.42578125" style="17" customWidth="1"/>
    <col min="13837" max="13837" width="13.42578125" style="17" customWidth="1"/>
    <col min="13838" max="13838" width="8.7109375" style="17" customWidth="1"/>
    <col min="13839" max="13839" width="8.140625" style="17" customWidth="1"/>
    <col min="13840" max="13840" width="9.7109375" style="17" customWidth="1"/>
    <col min="13841" max="13926" width="7.5703125" style="17" customWidth="1"/>
    <col min="13927" max="14080" width="7" style="17"/>
    <col min="14081" max="14081" width="22.7109375" style="17" customWidth="1"/>
    <col min="14082" max="14082" width="5.85546875" style="17" customWidth="1"/>
    <col min="14083" max="14083" width="9.28515625" style="17" customWidth="1"/>
    <col min="14084" max="14084" width="5.5703125" style="17" customWidth="1"/>
    <col min="14085" max="14086" width="6.28515625" style="17" customWidth="1"/>
    <col min="14087" max="14087" width="6.85546875" style="17" customWidth="1"/>
    <col min="14088" max="14088" width="10.28515625" style="17" customWidth="1"/>
    <col min="14089" max="14089" width="7.140625" style="17" customWidth="1"/>
    <col min="14090" max="14090" width="7.7109375" style="17" customWidth="1"/>
    <col min="14091" max="14091" width="8.5703125" style="17" customWidth="1"/>
    <col min="14092" max="14092" width="7.42578125" style="17" customWidth="1"/>
    <col min="14093" max="14093" width="13.42578125" style="17" customWidth="1"/>
    <col min="14094" max="14094" width="8.7109375" style="17" customWidth="1"/>
    <col min="14095" max="14095" width="8.140625" style="17" customWidth="1"/>
    <col min="14096" max="14096" width="9.7109375" style="17" customWidth="1"/>
    <col min="14097" max="14182" width="7.5703125" style="17" customWidth="1"/>
    <col min="14183" max="14336" width="7" style="17"/>
    <col min="14337" max="14337" width="22.7109375" style="17" customWidth="1"/>
    <col min="14338" max="14338" width="5.85546875" style="17" customWidth="1"/>
    <col min="14339" max="14339" width="9.28515625" style="17" customWidth="1"/>
    <col min="14340" max="14340" width="5.5703125" style="17" customWidth="1"/>
    <col min="14341" max="14342" width="6.28515625" style="17" customWidth="1"/>
    <col min="14343" max="14343" width="6.85546875" style="17" customWidth="1"/>
    <col min="14344" max="14344" width="10.28515625" style="17" customWidth="1"/>
    <col min="14345" max="14345" width="7.140625" style="17" customWidth="1"/>
    <col min="14346" max="14346" width="7.7109375" style="17" customWidth="1"/>
    <col min="14347" max="14347" width="8.5703125" style="17" customWidth="1"/>
    <col min="14348" max="14348" width="7.42578125" style="17" customWidth="1"/>
    <col min="14349" max="14349" width="13.42578125" style="17" customWidth="1"/>
    <col min="14350" max="14350" width="8.7109375" style="17" customWidth="1"/>
    <col min="14351" max="14351" width="8.140625" style="17" customWidth="1"/>
    <col min="14352" max="14352" width="9.7109375" style="17" customWidth="1"/>
    <col min="14353" max="14438" width="7.5703125" style="17" customWidth="1"/>
    <col min="14439" max="14592" width="7" style="17"/>
    <col min="14593" max="14593" width="22.7109375" style="17" customWidth="1"/>
    <col min="14594" max="14594" width="5.85546875" style="17" customWidth="1"/>
    <col min="14595" max="14595" width="9.28515625" style="17" customWidth="1"/>
    <col min="14596" max="14596" width="5.5703125" style="17" customWidth="1"/>
    <col min="14597" max="14598" width="6.28515625" style="17" customWidth="1"/>
    <col min="14599" max="14599" width="6.85546875" style="17" customWidth="1"/>
    <col min="14600" max="14600" width="10.28515625" style="17" customWidth="1"/>
    <col min="14601" max="14601" width="7.140625" style="17" customWidth="1"/>
    <col min="14602" max="14602" width="7.7109375" style="17" customWidth="1"/>
    <col min="14603" max="14603" width="8.5703125" style="17" customWidth="1"/>
    <col min="14604" max="14604" width="7.42578125" style="17" customWidth="1"/>
    <col min="14605" max="14605" width="13.42578125" style="17" customWidth="1"/>
    <col min="14606" max="14606" width="8.7109375" style="17" customWidth="1"/>
    <col min="14607" max="14607" width="8.140625" style="17" customWidth="1"/>
    <col min="14608" max="14608" width="9.7109375" style="17" customWidth="1"/>
    <col min="14609" max="14694" width="7.5703125" style="17" customWidth="1"/>
    <col min="14695" max="14848" width="7" style="17"/>
    <col min="14849" max="14849" width="22.7109375" style="17" customWidth="1"/>
    <col min="14850" max="14850" width="5.85546875" style="17" customWidth="1"/>
    <col min="14851" max="14851" width="9.28515625" style="17" customWidth="1"/>
    <col min="14852" max="14852" width="5.5703125" style="17" customWidth="1"/>
    <col min="14853" max="14854" width="6.28515625" style="17" customWidth="1"/>
    <col min="14855" max="14855" width="6.85546875" style="17" customWidth="1"/>
    <col min="14856" max="14856" width="10.28515625" style="17" customWidth="1"/>
    <col min="14857" max="14857" width="7.140625" style="17" customWidth="1"/>
    <col min="14858" max="14858" width="7.7109375" style="17" customWidth="1"/>
    <col min="14859" max="14859" width="8.5703125" style="17" customWidth="1"/>
    <col min="14860" max="14860" width="7.42578125" style="17" customWidth="1"/>
    <col min="14861" max="14861" width="13.42578125" style="17" customWidth="1"/>
    <col min="14862" max="14862" width="8.7109375" style="17" customWidth="1"/>
    <col min="14863" max="14863" width="8.140625" style="17" customWidth="1"/>
    <col min="14864" max="14864" width="9.7109375" style="17" customWidth="1"/>
    <col min="14865" max="14950" width="7.5703125" style="17" customWidth="1"/>
    <col min="14951" max="15104" width="7" style="17"/>
    <col min="15105" max="15105" width="22.7109375" style="17" customWidth="1"/>
    <col min="15106" max="15106" width="5.85546875" style="17" customWidth="1"/>
    <col min="15107" max="15107" width="9.28515625" style="17" customWidth="1"/>
    <col min="15108" max="15108" width="5.5703125" style="17" customWidth="1"/>
    <col min="15109" max="15110" width="6.28515625" style="17" customWidth="1"/>
    <col min="15111" max="15111" width="6.85546875" style="17" customWidth="1"/>
    <col min="15112" max="15112" width="10.28515625" style="17" customWidth="1"/>
    <col min="15113" max="15113" width="7.140625" style="17" customWidth="1"/>
    <col min="15114" max="15114" width="7.7109375" style="17" customWidth="1"/>
    <col min="15115" max="15115" width="8.5703125" style="17" customWidth="1"/>
    <col min="15116" max="15116" width="7.42578125" style="17" customWidth="1"/>
    <col min="15117" max="15117" width="13.42578125" style="17" customWidth="1"/>
    <col min="15118" max="15118" width="8.7109375" style="17" customWidth="1"/>
    <col min="15119" max="15119" width="8.140625" style="17" customWidth="1"/>
    <col min="15120" max="15120" width="9.7109375" style="17" customWidth="1"/>
    <col min="15121" max="15206" width="7.5703125" style="17" customWidth="1"/>
    <col min="15207" max="15360" width="7" style="17"/>
    <col min="15361" max="15361" width="22.7109375" style="17" customWidth="1"/>
    <col min="15362" max="15362" width="5.85546875" style="17" customWidth="1"/>
    <col min="15363" max="15363" width="9.28515625" style="17" customWidth="1"/>
    <col min="15364" max="15364" width="5.5703125" style="17" customWidth="1"/>
    <col min="15365" max="15366" width="6.28515625" style="17" customWidth="1"/>
    <col min="15367" max="15367" width="6.85546875" style="17" customWidth="1"/>
    <col min="15368" max="15368" width="10.28515625" style="17" customWidth="1"/>
    <col min="15369" max="15369" width="7.140625" style="17" customWidth="1"/>
    <col min="15370" max="15370" width="7.7109375" style="17" customWidth="1"/>
    <col min="15371" max="15371" width="8.5703125" style="17" customWidth="1"/>
    <col min="15372" max="15372" width="7.42578125" style="17" customWidth="1"/>
    <col min="15373" max="15373" width="13.42578125" style="17" customWidth="1"/>
    <col min="15374" max="15374" width="8.7109375" style="17" customWidth="1"/>
    <col min="15375" max="15375" width="8.140625" style="17" customWidth="1"/>
    <col min="15376" max="15376" width="9.7109375" style="17" customWidth="1"/>
    <col min="15377" max="15462" width="7.5703125" style="17" customWidth="1"/>
    <col min="15463" max="15616" width="7" style="17"/>
    <col min="15617" max="15617" width="22.7109375" style="17" customWidth="1"/>
    <col min="15618" max="15618" width="5.85546875" style="17" customWidth="1"/>
    <col min="15619" max="15619" width="9.28515625" style="17" customWidth="1"/>
    <col min="15620" max="15620" width="5.5703125" style="17" customWidth="1"/>
    <col min="15621" max="15622" width="6.28515625" style="17" customWidth="1"/>
    <col min="15623" max="15623" width="6.85546875" style="17" customWidth="1"/>
    <col min="15624" max="15624" width="10.28515625" style="17" customWidth="1"/>
    <col min="15625" max="15625" width="7.140625" style="17" customWidth="1"/>
    <col min="15626" max="15626" width="7.7109375" style="17" customWidth="1"/>
    <col min="15627" max="15627" width="8.5703125" style="17" customWidth="1"/>
    <col min="15628" max="15628" width="7.42578125" style="17" customWidth="1"/>
    <col min="15629" max="15629" width="13.42578125" style="17" customWidth="1"/>
    <col min="15630" max="15630" width="8.7109375" style="17" customWidth="1"/>
    <col min="15631" max="15631" width="8.140625" style="17" customWidth="1"/>
    <col min="15632" max="15632" width="9.7109375" style="17" customWidth="1"/>
    <col min="15633" max="15718" width="7.5703125" style="17" customWidth="1"/>
    <col min="15719" max="15872" width="7" style="17"/>
    <col min="15873" max="15873" width="22.7109375" style="17" customWidth="1"/>
    <col min="15874" max="15874" width="5.85546875" style="17" customWidth="1"/>
    <col min="15875" max="15875" width="9.28515625" style="17" customWidth="1"/>
    <col min="15876" max="15876" width="5.5703125" style="17" customWidth="1"/>
    <col min="15877" max="15878" width="6.28515625" style="17" customWidth="1"/>
    <col min="15879" max="15879" width="6.85546875" style="17" customWidth="1"/>
    <col min="15880" max="15880" width="10.28515625" style="17" customWidth="1"/>
    <col min="15881" max="15881" width="7.140625" style="17" customWidth="1"/>
    <col min="15882" max="15882" width="7.7109375" style="17" customWidth="1"/>
    <col min="15883" max="15883" width="8.5703125" style="17" customWidth="1"/>
    <col min="15884" max="15884" width="7.42578125" style="17" customWidth="1"/>
    <col min="15885" max="15885" width="13.42578125" style="17" customWidth="1"/>
    <col min="15886" max="15886" width="8.7109375" style="17" customWidth="1"/>
    <col min="15887" max="15887" width="8.140625" style="17" customWidth="1"/>
    <col min="15888" max="15888" width="9.7109375" style="17" customWidth="1"/>
    <col min="15889" max="15974" width="7.5703125" style="17" customWidth="1"/>
    <col min="15975" max="16128" width="7" style="17"/>
    <col min="16129" max="16129" width="22.7109375" style="17" customWidth="1"/>
    <col min="16130" max="16130" width="5.85546875" style="17" customWidth="1"/>
    <col min="16131" max="16131" width="9.28515625" style="17" customWidth="1"/>
    <col min="16132" max="16132" width="5.5703125" style="17" customWidth="1"/>
    <col min="16133" max="16134" width="6.28515625" style="17" customWidth="1"/>
    <col min="16135" max="16135" width="6.85546875" style="17" customWidth="1"/>
    <col min="16136" max="16136" width="10.28515625" style="17" customWidth="1"/>
    <col min="16137" max="16137" width="7.140625" style="17" customWidth="1"/>
    <col min="16138" max="16138" width="7.7109375" style="17" customWidth="1"/>
    <col min="16139" max="16139" width="8.5703125" style="17" customWidth="1"/>
    <col min="16140" max="16140" width="7.42578125" style="17" customWidth="1"/>
    <col min="16141" max="16141" width="13.42578125" style="17" customWidth="1"/>
    <col min="16142" max="16142" width="8.7109375" style="17" customWidth="1"/>
    <col min="16143" max="16143" width="8.140625" style="17" customWidth="1"/>
    <col min="16144" max="16144" width="9.7109375" style="17" customWidth="1"/>
    <col min="16145" max="16230" width="7.5703125" style="17" customWidth="1"/>
    <col min="16231" max="16384" width="7" style="17"/>
  </cols>
  <sheetData>
    <row r="1" spans="1:171" ht="18.95" customHeight="1">
      <c r="A1" s="260" t="s">
        <v>1079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71" s="18" customFormat="1" ht="18.95" customHeight="1">
      <c r="A2" s="748" t="s">
        <v>1102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25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</row>
    <row r="3" spans="1:171" s="18" customFormat="1" ht="18.95" customHeight="1">
      <c r="A3" s="748" t="s">
        <v>1103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25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</row>
    <row r="4" spans="1:171" s="18" customFormat="1" ht="18.95" customHeight="1">
      <c r="A4" s="748" t="s">
        <v>1104</v>
      </c>
      <c r="B4" s="748"/>
      <c r="C4" s="748"/>
      <c r="D4" s="748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25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</row>
    <row r="5" spans="1:171" s="18" customFormat="1" ht="18.95" customHeight="1">
      <c r="A5" s="748" t="s">
        <v>1105</v>
      </c>
      <c r="B5" s="748"/>
      <c r="C5" s="748"/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8"/>
      <c r="O5" s="748"/>
      <c r="P5" s="748"/>
      <c r="Q5" s="25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</row>
    <row r="6" spans="1:171" s="19" customFormat="1" ht="18.95" customHeight="1">
      <c r="A6" s="748" t="s">
        <v>1106</v>
      </c>
      <c r="B6" s="748"/>
      <c r="C6" s="748"/>
      <c r="D6" s="748"/>
      <c r="E6" s="748"/>
      <c r="F6" s="748"/>
      <c r="G6" s="748"/>
      <c r="H6" s="748"/>
      <c r="I6" s="748"/>
      <c r="J6" s="748"/>
      <c r="K6" s="748"/>
      <c r="L6" s="748"/>
      <c r="M6" s="748"/>
      <c r="N6" s="748"/>
      <c r="O6" s="748"/>
      <c r="P6" s="748"/>
      <c r="Q6" s="259"/>
    </row>
    <row r="7" spans="1:171" s="19" customFormat="1" ht="18.95" customHeight="1">
      <c r="A7" s="748" t="s">
        <v>1107</v>
      </c>
      <c r="B7" s="748"/>
      <c r="C7" s="748"/>
      <c r="D7" s="748"/>
      <c r="E7" s="748"/>
      <c r="F7" s="748"/>
      <c r="G7" s="748"/>
      <c r="H7" s="748"/>
      <c r="I7" s="748"/>
      <c r="J7" s="748"/>
      <c r="K7" s="748"/>
      <c r="L7" s="748"/>
      <c r="M7" s="748"/>
      <c r="N7" s="748"/>
      <c r="O7" s="748"/>
      <c r="P7" s="748"/>
      <c r="Q7" s="475"/>
    </row>
    <row r="8" spans="1:171" s="19" customFormat="1" ht="18.95" customHeight="1">
      <c r="A8" s="748" t="s">
        <v>1108</v>
      </c>
      <c r="B8" s="748"/>
      <c r="C8" s="748"/>
      <c r="D8" s="748"/>
      <c r="E8" s="748"/>
      <c r="F8" s="748"/>
      <c r="G8" s="748"/>
      <c r="H8" s="748"/>
      <c r="I8" s="748"/>
      <c r="J8" s="748"/>
      <c r="K8" s="748"/>
      <c r="L8" s="748"/>
      <c r="M8" s="748"/>
      <c r="N8" s="748"/>
      <c r="O8" s="748"/>
      <c r="P8" s="748"/>
      <c r="Q8" s="475"/>
    </row>
    <row r="9" spans="1:171" s="18" customFormat="1" ht="18.95" customHeight="1">
      <c r="A9" s="756" t="s">
        <v>1080</v>
      </c>
      <c r="B9" s="756"/>
      <c r="C9" s="756"/>
      <c r="D9" s="756"/>
      <c r="E9" s="756"/>
      <c r="F9" s="756"/>
      <c r="G9" s="756"/>
      <c r="H9" s="756"/>
      <c r="I9" s="756"/>
      <c r="J9" s="756"/>
      <c r="K9" s="756"/>
      <c r="L9" s="756"/>
      <c r="M9" s="756"/>
      <c r="N9" s="756"/>
      <c r="O9" s="756"/>
      <c r="P9" s="756"/>
      <c r="Q9" s="262"/>
    </row>
    <row r="10" spans="1:171" s="18" customFormat="1" ht="18.95" customHeight="1">
      <c r="A10" s="263"/>
      <c r="B10" s="746" t="s">
        <v>865</v>
      </c>
      <c r="C10" s="746"/>
      <c r="D10" s="746"/>
      <c r="E10" s="746"/>
      <c r="F10" s="746"/>
      <c r="G10" s="747" t="s">
        <v>866</v>
      </c>
      <c r="H10" s="747"/>
      <c r="I10" s="747"/>
      <c r="J10" s="747"/>
      <c r="K10" s="747"/>
      <c r="L10" s="757" t="s">
        <v>251</v>
      </c>
      <c r="M10" s="757"/>
      <c r="N10" s="757"/>
      <c r="O10" s="757"/>
      <c r="P10" s="757"/>
      <c r="Q10" s="19"/>
      <c r="R10" s="19"/>
    </row>
    <row r="11" spans="1:171" s="18" customFormat="1" ht="18.95" customHeight="1">
      <c r="A11" s="44" t="s">
        <v>252</v>
      </c>
      <c r="B11" s="264" t="s">
        <v>223</v>
      </c>
      <c r="C11" s="265" t="s">
        <v>235</v>
      </c>
      <c r="D11" s="754" t="s">
        <v>236</v>
      </c>
      <c r="E11" s="754"/>
      <c r="F11" s="754"/>
      <c r="G11" s="264" t="s">
        <v>223</v>
      </c>
      <c r="H11" s="265" t="s">
        <v>235</v>
      </c>
      <c r="I11" s="755" t="s">
        <v>236</v>
      </c>
      <c r="J11" s="755"/>
      <c r="K11" s="755"/>
      <c r="L11" s="264" t="s">
        <v>223</v>
      </c>
      <c r="M11" s="266" t="s">
        <v>235</v>
      </c>
      <c r="N11" s="755" t="s">
        <v>236</v>
      </c>
      <c r="O11" s="755"/>
      <c r="P11" s="755"/>
      <c r="Q11" s="19"/>
      <c r="R11" s="19"/>
    </row>
    <row r="12" spans="1:171" s="18" customFormat="1" ht="18.95" customHeight="1">
      <c r="A12" s="267"/>
      <c r="B12" s="268" t="s">
        <v>227</v>
      </c>
      <c r="C12" s="269" t="s">
        <v>228</v>
      </c>
      <c r="D12" s="270" t="s">
        <v>229</v>
      </c>
      <c r="E12" s="271" t="s">
        <v>230</v>
      </c>
      <c r="F12" s="272" t="s">
        <v>200</v>
      </c>
      <c r="G12" s="268" t="s">
        <v>227</v>
      </c>
      <c r="H12" s="269" t="s">
        <v>228</v>
      </c>
      <c r="I12" s="270" t="s">
        <v>229</v>
      </c>
      <c r="J12" s="271" t="s">
        <v>230</v>
      </c>
      <c r="K12" s="273" t="s">
        <v>200</v>
      </c>
      <c r="L12" s="268" t="s">
        <v>227</v>
      </c>
      <c r="M12" s="274" t="s">
        <v>228</v>
      </c>
      <c r="N12" s="275" t="s">
        <v>229</v>
      </c>
      <c r="O12" s="276" t="s">
        <v>230</v>
      </c>
      <c r="P12" s="277" t="s">
        <v>200</v>
      </c>
      <c r="Q12" s="19"/>
      <c r="R12" s="19"/>
    </row>
    <row r="13" spans="1:171" s="19" customFormat="1" ht="18.95" customHeight="1">
      <c r="A13" s="278" t="s">
        <v>234</v>
      </c>
      <c r="B13" s="279"/>
      <c r="C13" s="51"/>
      <c r="D13" s="47"/>
      <c r="E13" s="47"/>
      <c r="F13" s="47"/>
      <c r="G13" s="47"/>
      <c r="H13" s="51"/>
      <c r="I13" s="47"/>
      <c r="J13" s="47"/>
      <c r="K13" s="47"/>
      <c r="L13" s="47"/>
      <c r="M13" s="51"/>
      <c r="N13" s="47"/>
      <c r="O13" s="47"/>
      <c r="P13" s="50"/>
      <c r="T13" s="280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</row>
    <row r="14" spans="1:171" s="19" customFormat="1" ht="18.95" customHeight="1">
      <c r="A14" s="281" t="s">
        <v>253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548">
        <v>61</v>
      </c>
      <c r="H14" s="48">
        <v>18802.581999999999</v>
      </c>
      <c r="I14" s="548">
        <v>2365</v>
      </c>
      <c r="J14" s="548">
        <v>821</v>
      </c>
      <c r="K14" s="548">
        <v>3186</v>
      </c>
      <c r="L14" s="53">
        <v>61</v>
      </c>
      <c r="M14" s="54">
        <v>18802.581999999999</v>
      </c>
      <c r="N14" s="53">
        <v>2365</v>
      </c>
      <c r="O14" s="53">
        <v>821</v>
      </c>
      <c r="P14" s="55">
        <v>3186</v>
      </c>
      <c r="T14" s="280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</row>
    <row r="15" spans="1:171" s="19" customFormat="1" ht="18.95" customHeight="1">
      <c r="A15" s="282" t="s">
        <v>254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3</v>
      </c>
      <c r="H15" s="49">
        <v>160</v>
      </c>
      <c r="I15" s="47">
        <v>78</v>
      </c>
      <c r="J15" s="47">
        <v>7</v>
      </c>
      <c r="K15" s="47">
        <v>85</v>
      </c>
      <c r="L15" s="47">
        <v>3</v>
      </c>
      <c r="M15" s="49">
        <v>160</v>
      </c>
      <c r="N15" s="47">
        <v>78</v>
      </c>
      <c r="O15" s="47">
        <v>7</v>
      </c>
      <c r="P15" s="50">
        <v>85</v>
      </c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</row>
    <row r="16" spans="1:171" s="19" customFormat="1" ht="18.95" customHeight="1">
      <c r="A16" s="282" t="s">
        <v>255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58</v>
      </c>
      <c r="H16" s="49">
        <v>18642.581999999999</v>
      </c>
      <c r="I16" s="47">
        <v>2287</v>
      </c>
      <c r="J16" s="47">
        <v>814</v>
      </c>
      <c r="K16" s="47">
        <v>3101</v>
      </c>
      <c r="L16" s="47">
        <v>58</v>
      </c>
      <c r="M16" s="49">
        <v>18642.581999999999</v>
      </c>
      <c r="N16" s="47">
        <v>2287</v>
      </c>
      <c r="O16" s="47">
        <v>814</v>
      </c>
      <c r="P16" s="50">
        <v>3101</v>
      </c>
      <c r="R16" s="283"/>
      <c r="S16" s="284"/>
      <c r="T16" s="283"/>
      <c r="U16" s="283"/>
      <c r="V16" s="283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</row>
    <row r="17" spans="1:172" s="19" customFormat="1" ht="18.95" customHeight="1">
      <c r="A17" s="517" t="s">
        <v>913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9">
        <v>0</v>
      </c>
      <c r="I17" s="47">
        <v>0</v>
      </c>
      <c r="J17" s="47">
        <v>0</v>
      </c>
      <c r="K17" s="47">
        <v>0</v>
      </c>
      <c r="L17" s="53">
        <v>0</v>
      </c>
      <c r="M17" s="183">
        <v>0</v>
      </c>
      <c r="N17" s="53">
        <v>0</v>
      </c>
      <c r="O17" s="53">
        <v>0</v>
      </c>
      <c r="P17" s="55">
        <v>0</v>
      </c>
      <c r="R17" s="283"/>
      <c r="S17" s="284"/>
      <c r="T17" s="283"/>
      <c r="U17" s="283"/>
      <c r="V17" s="283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</row>
    <row r="18" spans="1:172" s="19" customFormat="1" ht="18.95" customHeight="1">
      <c r="A18" s="281" t="s">
        <v>867</v>
      </c>
      <c r="B18" s="47">
        <v>2</v>
      </c>
      <c r="C18" s="51">
        <v>13.4</v>
      </c>
      <c r="D18" s="47">
        <v>22</v>
      </c>
      <c r="E18" s="47">
        <v>8</v>
      </c>
      <c r="F18" s="47">
        <v>30</v>
      </c>
      <c r="G18" s="47">
        <v>226</v>
      </c>
      <c r="H18" s="49">
        <v>16730.264999999999</v>
      </c>
      <c r="I18" s="47">
        <v>2739</v>
      </c>
      <c r="J18" s="47">
        <v>1570</v>
      </c>
      <c r="K18" s="47">
        <v>4309</v>
      </c>
      <c r="L18" s="53">
        <v>228</v>
      </c>
      <c r="M18" s="54">
        <v>16743.665000000001</v>
      </c>
      <c r="N18" s="53">
        <v>2761</v>
      </c>
      <c r="O18" s="53">
        <v>1578</v>
      </c>
      <c r="P18" s="55">
        <v>4339</v>
      </c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</row>
    <row r="19" spans="1:172" s="22" customFormat="1" ht="18.95" customHeight="1">
      <c r="A19" s="281" t="s">
        <v>256</v>
      </c>
      <c r="B19" s="47">
        <v>7</v>
      </c>
      <c r="C19" s="48">
        <v>138.80000000000001</v>
      </c>
      <c r="D19" s="47">
        <v>52</v>
      </c>
      <c r="E19" s="47">
        <v>68</v>
      </c>
      <c r="F19" s="47">
        <v>120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53">
        <v>7</v>
      </c>
      <c r="M19" s="183">
        <v>138.80000000000001</v>
      </c>
      <c r="N19" s="53">
        <v>52</v>
      </c>
      <c r="O19" s="53">
        <v>68</v>
      </c>
      <c r="P19" s="55">
        <v>120</v>
      </c>
      <c r="R19" s="283"/>
      <c r="S19" s="284"/>
      <c r="T19" s="283"/>
      <c r="U19" s="283"/>
      <c r="V19" s="283"/>
    </row>
    <row r="20" spans="1:172" s="19" customFormat="1" ht="18.95" customHeight="1">
      <c r="A20" s="282" t="s">
        <v>257</v>
      </c>
      <c r="B20" s="47">
        <v>0</v>
      </c>
      <c r="C20" s="49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9">
        <v>0</v>
      </c>
      <c r="N20" s="47">
        <v>0</v>
      </c>
      <c r="O20" s="47">
        <v>0</v>
      </c>
      <c r="P20" s="50">
        <v>0</v>
      </c>
      <c r="S20" s="280"/>
    </row>
    <row r="21" spans="1:172" s="19" customFormat="1" ht="18.95" customHeight="1">
      <c r="A21" s="282" t="s">
        <v>255</v>
      </c>
      <c r="B21" s="47">
        <v>7</v>
      </c>
      <c r="C21" s="51">
        <v>138.80000000000001</v>
      </c>
      <c r="D21" s="47">
        <v>52</v>
      </c>
      <c r="E21" s="47">
        <v>68</v>
      </c>
      <c r="F21" s="52">
        <v>120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7</v>
      </c>
      <c r="M21" s="49">
        <v>138.80000000000001</v>
      </c>
      <c r="N21" s="47">
        <v>52</v>
      </c>
      <c r="O21" s="47">
        <v>68</v>
      </c>
      <c r="P21" s="50">
        <v>120</v>
      </c>
    </row>
    <row r="22" spans="1:172" ht="18.95" customHeight="1">
      <c r="A22" s="285" t="s">
        <v>258</v>
      </c>
      <c r="B22" s="724">
        <v>9</v>
      </c>
      <c r="C22" s="725">
        <v>152.20000000000002</v>
      </c>
      <c r="D22" s="724">
        <v>74</v>
      </c>
      <c r="E22" s="724">
        <v>76</v>
      </c>
      <c r="F22" s="724">
        <v>150</v>
      </c>
      <c r="G22" s="726">
        <v>287</v>
      </c>
      <c r="H22" s="727">
        <v>35532.846999999994</v>
      </c>
      <c r="I22" s="726">
        <v>5104</v>
      </c>
      <c r="J22" s="726">
        <v>2391</v>
      </c>
      <c r="K22" s="726">
        <v>7495</v>
      </c>
      <c r="L22" s="244">
        <v>296</v>
      </c>
      <c r="M22" s="245">
        <v>35685.047000000006</v>
      </c>
      <c r="N22" s="244">
        <v>5178</v>
      </c>
      <c r="O22" s="244">
        <v>2467</v>
      </c>
      <c r="P22" s="246">
        <v>7645</v>
      </c>
    </row>
    <row r="23" spans="1:172" ht="18.95" customHeight="1">
      <c r="A23" s="286" t="s">
        <v>259</v>
      </c>
      <c r="B23" s="47"/>
      <c r="C23" s="47"/>
      <c r="D23" s="47"/>
      <c r="E23" s="47"/>
      <c r="F23" s="47"/>
      <c r="G23" s="287">
        <v>216</v>
      </c>
      <c r="H23" s="288">
        <v>16110.629988999999</v>
      </c>
      <c r="I23" s="287">
        <v>5063</v>
      </c>
      <c r="J23" s="287">
        <v>4563</v>
      </c>
      <c r="K23" s="287">
        <v>9626</v>
      </c>
      <c r="L23" s="289">
        <v>216</v>
      </c>
      <c r="M23" s="290">
        <v>16110.629988999999</v>
      </c>
      <c r="N23" s="289">
        <v>5063</v>
      </c>
      <c r="O23" s="289">
        <v>4563</v>
      </c>
      <c r="P23" s="291">
        <v>9626</v>
      </c>
    </row>
    <row r="24" spans="1:172" ht="18.95" customHeight="1">
      <c r="A24" s="286" t="s">
        <v>260</v>
      </c>
      <c r="B24" s="293">
        <v>18</v>
      </c>
      <c r="C24" s="292">
        <v>38.144999999999996</v>
      </c>
      <c r="D24" s="293">
        <v>92</v>
      </c>
      <c r="E24" s="293">
        <v>46</v>
      </c>
      <c r="F24" s="293">
        <v>138</v>
      </c>
      <c r="G24" s="295">
        <v>68</v>
      </c>
      <c r="H24" s="294">
        <v>1220.4442099999999</v>
      </c>
      <c r="I24" s="295">
        <v>907</v>
      </c>
      <c r="J24" s="295">
        <v>1072</v>
      </c>
      <c r="K24" s="295">
        <v>1979</v>
      </c>
      <c r="L24" s="296">
        <v>86</v>
      </c>
      <c r="M24" s="723">
        <v>1258.5892099999996</v>
      </c>
      <c r="N24" s="297">
        <v>999</v>
      </c>
      <c r="O24" s="297">
        <v>1118</v>
      </c>
      <c r="P24" s="298">
        <v>2117</v>
      </c>
    </row>
    <row r="25" spans="1:172" s="302" customFormat="1" ht="18.95" customHeight="1">
      <c r="A25" s="299" t="s">
        <v>261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0"/>
      <c r="BN25" s="300"/>
      <c r="BO25" s="300"/>
      <c r="BP25" s="300"/>
      <c r="BQ25" s="300"/>
      <c r="BR25" s="300"/>
      <c r="BS25" s="300"/>
      <c r="BT25" s="300"/>
      <c r="BU25" s="300"/>
      <c r="BV25" s="300"/>
      <c r="BW25" s="300"/>
      <c r="BX25" s="300"/>
      <c r="BY25" s="300"/>
      <c r="BZ25" s="300"/>
      <c r="CA25" s="300"/>
      <c r="CB25" s="300"/>
      <c r="CC25" s="300"/>
      <c r="CD25" s="300"/>
      <c r="CE25" s="300"/>
      <c r="CF25" s="300"/>
      <c r="CG25" s="300"/>
      <c r="CH25" s="300"/>
      <c r="CI25" s="300"/>
      <c r="CJ25" s="300"/>
      <c r="CK25" s="300"/>
      <c r="CL25" s="300"/>
      <c r="CM25" s="300"/>
      <c r="CN25" s="300"/>
      <c r="CO25" s="300"/>
      <c r="CP25" s="300"/>
      <c r="CQ25" s="300"/>
      <c r="CR25" s="300"/>
      <c r="CS25" s="300"/>
      <c r="CT25" s="300"/>
      <c r="CU25" s="300"/>
      <c r="CV25" s="300"/>
      <c r="CW25" s="300"/>
      <c r="CX25" s="300"/>
      <c r="CY25" s="301"/>
      <c r="CZ25" s="301"/>
      <c r="DA25" s="301"/>
      <c r="DB25" s="301"/>
      <c r="DC25" s="301"/>
      <c r="DD25" s="301"/>
      <c r="DE25" s="301"/>
      <c r="DF25" s="301"/>
      <c r="DG25" s="301"/>
      <c r="DH25" s="301"/>
      <c r="DI25" s="301"/>
      <c r="DJ25" s="301"/>
      <c r="DK25" s="301"/>
      <c r="DL25" s="301"/>
      <c r="DM25" s="301"/>
      <c r="DN25" s="301"/>
      <c r="DO25" s="301"/>
      <c r="DP25" s="301"/>
      <c r="DQ25" s="301"/>
      <c r="DR25" s="301"/>
      <c r="DS25" s="301"/>
      <c r="DT25" s="301"/>
      <c r="DU25" s="301"/>
      <c r="DV25" s="301"/>
      <c r="DW25" s="301"/>
      <c r="DX25" s="301"/>
      <c r="DY25" s="301"/>
      <c r="DZ25" s="301"/>
      <c r="EA25" s="301"/>
      <c r="EB25" s="301"/>
      <c r="EC25" s="301"/>
      <c r="ED25" s="301"/>
      <c r="EE25" s="301"/>
      <c r="EF25" s="301"/>
      <c r="EG25" s="301"/>
      <c r="EH25" s="301"/>
      <c r="EI25" s="301"/>
      <c r="EJ25" s="301"/>
      <c r="EK25" s="301"/>
      <c r="EL25" s="301"/>
      <c r="EM25" s="301"/>
      <c r="EN25" s="301"/>
      <c r="EO25" s="301"/>
      <c r="EP25" s="301"/>
      <c r="EQ25" s="301"/>
      <c r="ER25" s="301"/>
      <c r="ES25" s="301"/>
      <c r="ET25" s="301"/>
      <c r="EU25" s="301"/>
      <c r="EV25" s="301"/>
      <c r="EW25" s="301"/>
      <c r="EX25" s="301"/>
      <c r="EY25" s="301"/>
      <c r="EZ25" s="301"/>
      <c r="FA25" s="301"/>
      <c r="FB25" s="301"/>
      <c r="FC25" s="301"/>
      <c r="FD25" s="301"/>
      <c r="FE25" s="301"/>
      <c r="FF25" s="301"/>
      <c r="FG25" s="301"/>
      <c r="FH25" s="301"/>
      <c r="FI25" s="301"/>
      <c r="FJ25" s="301"/>
      <c r="FK25" s="301"/>
      <c r="FL25" s="301"/>
      <c r="FM25" s="301"/>
      <c r="FN25" s="301"/>
      <c r="FO25" s="301"/>
      <c r="FP25" s="301"/>
    </row>
    <row r="26" spans="1:172" s="302" customFormat="1" ht="18.95" customHeight="1">
      <c r="A26" s="299" t="s">
        <v>1026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0"/>
      <c r="AO26" s="300"/>
      <c r="AP26" s="300"/>
      <c r="AQ26" s="300"/>
      <c r="AR26" s="300"/>
      <c r="AS26" s="300"/>
      <c r="AT26" s="300"/>
      <c r="AU26" s="300"/>
      <c r="AV26" s="300"/>
      <c r="AW26" s="300"/>
      <c r="AX26" s="300"/>
      <c r="AY26" s="300"/>
      <c r="AZ26" s="300"/>
      <c r="BA26" s="300"/>
      <c r="BB26" s="300"/>
      <c r="BC26" s="300"/>
      <c r="BD26" s="300"/>
      <c r="BE26" s="300"/>
      <c r="BF26" s="300"/>
      <c r="BG26" s="300"/>
      <c r="BH26" s="300"/>
      <c r="BI26" s="300"/>
      <c r="BJ26" s="300"/>
      <c r="BK26" s="300"/>
      <c r="BL26" s="300"/>
      <c r="BM26" s="300"/>
      <c r="BN26" s="300"/>
      <c r="BO26" s="300"/>
      <c r="BP26" s="300"/>
      <c r="BQ26" s="300"/>
      <c r="BR26" s="300"/>
      <c r="BS26" s="300"/>
      <c r="BT26" s="300"/>
      <c r="BU26" s="300"/>
      <c r="BV26" s="300"/>
      <c r="BW26" s="300"/>
      <c r="BX26" s="300"/>
      <c r="BY26" s="300"/>
      <c r="BZ26" s="300"/>
      <c r="CA26" s="300"/>
      <c r="CB26" s="300"/>
      <c r="CC26" s="300"/>
      <c r="CD26" s="300"/>
      <c r="CE26" s="300"/>
      <c r="CF26" s="300"/>
      <c r="CG26" s="300"/>
      <c r="CH26" s="300"/>
      <c r="CI26" s="300"/>
      <c r="CJ26" s="300"/>
      <c r="CK26" s="300"/>
      <c r="CL26" s="300"/>
      <c r="CM26" s="300"/>
      <c r="CN26" s="300"/>
      <c r="CO26" s="300"/>
      <c r="CP26" s="300"/>
      <c r="CQ26" s="300"/>
      <c r="CR26" s="300"/>
      <c r="CS26" s="300"/>
      <c r="CT26" s="300"/>
      <c r="CU26" s="300"/>
      <c r="CV26" s="300"/>
      <c r="CW26" s="300"/>
      <c r="CX26" s="300"/>
      <c r="CY26" s="301"/>
      <c r="CZ26" s="301"/>
      <c r="DA26" s="301"/>
      <c r="DB26" s="301"/>
      <c r="DC26" s="301"/>
      <c r="DD26" s="301"/>
      <c r="DE26" s="301"/>
      <c r="DF26" s="301"/>
      <c r="DG26" s="301"/>
      <c r="DH26" s="301"/>
      <c r="DI26" s="301"/>
      <c r="DJ26" s="301"/>
      <c r="DK26" s="301"/>
      <c r="DL26" s="301"/>
      <c r="DM26" s="301"/>
      <c r="DN26" s="301"/>
      <c r="DO26" s="301"/>
      <c r="DP26" s="301"/>
      <c r="DQ26" s="301"/>
      <c r="DR26" s="301"/>
      <c r="DS26" s="301"/>
      <c r="DT26" s="301"/>
      <c r="DU26" s="301"/>
      <c r="DV26" s="301"/>
      <c r="DW26" s="301"/>
      <c r="DX26" s="301"/>
      <c r="DY26" s="301"/>
      <c r="DZ26" s="301"/>
      <c r="EA26" s="301"/>
      <c r="EB26" s="301"/>
      <c r="EC26" s="301"/>
      <c r="ED26" s="301"/>
      <c r="EE26" s="301"/>
      <c r="EF26" s="301"/>
      <c r="EG26" s="301"/>
      <c r="EH26" s="301"/>
      <c r="EI26" s="301"/>
      <c r="EJ26" s="301"/>
      <c r="EK26" s="301"/>
      <c r="EL26" s="301"/>
      <c r="EM26" s="301"/>
      <c r="EN26" s="301"/>
      <c r="EO26" s="301"/>
      <c r="EP26" s="301"/>
      <c r="EQ26" s="301"/>
      <c r="ER26" s="301"/>
      <c r="ES26" s="301"/>
      <c r="ET26" s="301"/>
      <c r="EU26" s="301"/>
      <c r="EV26" s="301"/>
      <c r="EW26" s="301"/>
      <c r="EX26" s="301"/>
      <c r="EY26" s="301"/>
      <c r="EZ26" s="301"/>
      <c r="FA26" s="301"/>
      <c r="FB26" s="301"/>
      <c r="FC26" s="301"/>
      <c r="FD26" s="301"/>
      <c r="FE26" s="301"/>
      <c r="FF26" s="301"/>
      <c r="FG26" s="301"/>
      <c r="FH26" s="301"/>
      <c r="FI26" s="301"/>
      <c r="FJ26" s="301"/>
      <c r="FK26" s="301"/>
      <c r="FL26" s="301"/>
      <c r="FM26" s="301"/>
      <c r="FN26" s="301"/>
      <c r="FO26" s="301"/>
      <c r="FP26" s="301"/>
    </row>
    <row r="27" spans="1:172" s="302" customFormat="1" ht="18.95" customHeight="1">
      <c r="A27" s="303" t="s">
        <v>262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00"/>
      <c r="BC27" s="300"/>
      <c r="BD27" s="300"/>
      <c r="BE27" s="300"/>
      <c r="BF27" s="300"/>
      <c r="BG27" s="300"/>
      <c r="BH27" s="300"/>
      <c r="BI27" s="300"/>
      <c r="BJ27" s="300"/>
      <c r="BK27" s="300"/>
      <c r="BL27" s="300"/>
      <c r="BM27" s="300"/>
      <c r="BN27" s="300"/>
      <c r="BO27" s="300"/>
      <c r="BP27" s="300"/>
      <c r="BQ27" s="300"/>
      <c r="BR27" s="300"/>
      <c r="BS27" s="300"/>
      <c r="BT27" s="300"/>
      <c r="BU27" s="300"/>
      <c r="BV27" s="300"/>
      <c r="BW27" s="300"/>
      <c r="BX27" s="300"/>
      <c r="BY27" s="300"/>
      <c r="BZ27" s="300"/>
      <c r="CA27" s="300"/>
      <c r="CB27" s="300"/>
      <c r="CC27" s="300"/>
      <c r="CD27" s="300"/>
      <c r="CE27" s="300"/>
      <c r="CF27" s="300"/>
      <c r="CG27" s="300"/>
      <c r="CH27" s="300"/>
      <c r="CI27" s="300"/>
      <c r="CJ27" s="300"/>
      <c r="CK27" s="300"/>
      <c r="CL27" s="300"/>
      <c r="CM27" s="300"/>
      <c r="CN27" s="300"/>
      <c r="CO27" s="300"/>
      <c r="CP27" s="300"/>
      <c r="CQ27" s="300"/>
      <c r="CR27" s="300"/>
      <c r="CS27" s="300"/>
      <c r="CT27" s="300"/>
      <c r="CU27" s="300"/>
      <c r="CV27" s="300"/>
      <c r="CW27" s="300"/>
      <c r="CX27" s="300"/>
      <c r="CY27" s="301"/>
      <c r="CZ27" s="301"/>
      <c r="DA27" s="301"/>
      <c r="DB27" s="301"/>
      <c r="DC27" s="301"/>
      <c r="DD27" s="301"/>
      <c r="DE27" s="301"/>
      <c r="DF27" s="301"/>
      <c r="DG27" s="301"/>
      <c r="DH27" s="301"/>
      <c r="DI27" s="301"/>
      <c r="DJ27" s="301"/>
      <c r="DK27" s="301"/>
      <c r="DL27" s="301"/>
      <c r="DM27" s="301"/>
      <c r="DN27" s="301"/>
      <c r="DO27" s="301"/>
      <c r="DP27" s="301"/>
      <c r="DQ27" s="301"/>
      <c r="DR27" s="301"/>
      <c r="DS27" s="301"/>
      <c r="DT27" s="301"/>
      <c r="DU27" s="301"/>
      <c r="DV27" s="301"/>
      <c r="DW27" s="301"/>
      <c r="DX27" s="301"/>
      <c r="DY27" s="301"/>
      <c r="DZ27" s="301"/>
      <c r="EA27" s="301"/>
      <c r="EB27" s="301"/>
      <c r="EC27" s="301"/>
      <c r="ED27" s="301"/>
      <c r="EE27" s="301"/>
      <c r="EF27" s="301"/>
      <c r="EG27" s="301"/>
      <c r="EH27" s="301"/>
      <c r="EI27" s="301"/>
      <c r="EJ27" s="301"/>
      <c r="EK27" s="301"/>
      <c r="EL27" s="301"/>
      <c r="EM27" s="301"/>
      <c r="EN27" s="301"/>
      <c r="EO27" s="301"/>
      <c r="EP27" s="301"/>
      <c r="EQ27" s="301"/>
      <c r="ER27" s="301"/>
      <c r="ES27" s="301"/>
      <c r="ET27" s="301"/>
      <c r="EU27" s="301"/>
      <c r="EV27" s="301"/>
      <c r="EW27" s="301"/>
      <c r="EX27" s="301"/>
      <c r="EY27" s="301"/>
      <c r="EZ27" s="301"/>
      <c r="FA27" s="301"/>
      <c r="FB27" s="301"/>
      <c r="FC27" s="301"/>
      <c r="FD27" s="301"/>
      <c r="FE27" s="301"/>
      <c r="FF27" s="301"/>
      <c r="FG27" s="301"/>
      <c r="FH27" s="301"/>
      <c r="FI27" s="301"/>
      <c r="FJ27" s="301"/>
      <c r="FK27" s="301"/>
      <c r="FL27" s="301"/>
      <c r="FM27" s="301"/>
      <c r="FN27" s="301"/>
      <c r="FO27" s="301"/>
      <c r="FP27" s="301"/>
    </row>
    <row r="28" spans="1:172" s="302" customFormat="1" ht="18.95" customHeight="1">
      <c r="A28" s="304" t="s">
        <v>263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  <c r="AU28" s="300"/>
      <c r="AV28" s="300"/>
      <c r="AW28" s="300"/>
      <c r="AX28" s="300"/>
      <c r="AY28" s="300"/>
      <c r="AZ28" s="300"/>
      <c r="BA28" s="300"/>
      <c r="BB28" s="300"/>
      <c r="BC28" s="300"/>
      <c r="BD28" s="300"/>
      <c r="BE28" s="300"/>
      <c r="BF28" s="300"/>
      <c r="BG28" s="300"/>
      <c r="BH28" s="300"/>
      <c r="BI28" s="300"/>
      <c r="BJ28" s="300"/>
      <c r="BK28" s="300"/>
      <c r="BL28" s="300"/>
      <c r="BM28" s="300"/>
      <c r="BN28" s="300"/>
      <c r="BO28" s="300"/>
      <c r="BP28" s="300"/>
      <c r="BQ28" s="300"/>
      <c r="BR28" s="300"/>
      <c r="BS28" s="300"/>
      <c r="BT28" s="300"/>
      <c r="BU28" s="300"/>
      <c r="BV28" s="300"/>
      <c r="BW28" s="300"/>
      <c r="BX28" s="300"/>
      <c r="BY28" s="300"/>
      <c r="BZ28" s="300"/>
      <c r="CA28" s="300"/>
      <c r="CB28" s="300"/>
      <c r="CC28" s="300"/>
      <c r="CD28" s="300"/>
      <c r="CE28" s="300"/>
      <c r="CF28" s="300"/>
      <c r="CG28" s="300"/>
      <c r="CH28" s="300"/>
      <c r="CI28" s="300"/>
      <c r="CJ28" s="300"/>
      <c r="CK28" s="300"/>
      <c r="CL28" s="300"/>
      <c r="CM28" s="300"/>
      <c r="CN28" s="300"/>
      <c r="CO28" s="300"/>
      <c r="CP28" s="300"/>
      <c r="CQ28" s="300"/>
      <c r="CR28" s="300"/>
      <c r="CS28" s="300"/>
      <c r="CT28" s="300"/>
      <c r="CU28" s="300"/>
      <c r="CV28" s="300"/>
      <c r="CW28" s="300"/>
      <c r="CX28" s="300"/>
      <c r="CY28" s="301"/>
      <c r="CZ28" s="301"/>
      <c r="DA28" s="301"/>
      <c r="DB28" s="301"/>
      <c r="DC28" s="301"/>
      <c r="DD28" s="301"/>
      <c r="DE28" s="301"/>
      <c r="DF28" s="301"/>
      <c r="DG28" s="301"/>
      <c r="DH28" s="301"/>
      <c r="DI28" s="301"/>
      <c r="DJ28" s="301"/>
      <c r="DK28" s="301"/>
      <c r="DL28" s="301"/>
      <c r="DM28" s="301"/>
      <c r="DN28" s="301"/>
      <c r="DO28" s="301"/>
      <c r="DP28" s="301"/>
      <c r="DQ28" s="301"/>
      <c r="DR28" s="301"/>
      <c r="DS28" s="301"/>
      <c r="DT28" s="301"/>
      <c r="DU28" s="301"/>
      <c r="DV28" s="301"/>
      <c r="DW28" s="301"/>
      <c r="DX28" s="301"/>
      <c r="DY28" s="301"/>
      <c r="DZ28" s="301"/>
      <c r="EA28" s="301"/>
      <c r="EB28" s="301"/>
      <c r="EC28" s="301"/>
      <c r="ED28" s="301"/>
      <c r="EE28" s="301"/>
      <c r="EF28" s="301"/>
      <c r="EG28" s="301"/>
      <c r="EH28" s="301"/>
      <c r="EI28" s="301"/>
      <c r="EJ28" s="301"/>
      <c r="EK28" s="301"/>
      <c r="EL28" s="301"/>
      <c r="EM28" s="301"/>
      <c r="EN28" s="301"/>
      <c r="EO28" s="301"/>
      <c r="EP28" s="301"/>
      <c r="EQ28" s="301"/>
      <c r="ER28" s="301"/>
      <c r="ES28" s="301"/>
      <c r="ET28" s="301"/>
      <c r="EU28" s="301"/>
      <c r="EV28" s="301"/>
      <c r="EW28" s="301"/>
      <c r="EX28" s="301"/>
      <c r="EY28" s="301"/>
      <c r="EZ28" s="301"/>
      <c r="FA28" s="301"/>
      <c r="FB28" s="301"/>
      <c r="FC28" s="301"/>
      <c r="FD28" s="301"/>
      <c r="FE28" s="301"/>
      <c r="FF28" s="301"/>
      <c r="FG28" s="301"/>
      <c r="FH28" s="301"/>
      <c r="FI28" s="301"/>
      <c r="FJ28" s="301"/>
      <c r="FK28" s="301"/>
      <c r="FL28" s="301"/>
      <c r="FM28" s="301"/>
      <c r="FN28" s="301"/>
      <c r="FO28" s="301"/>
      <c r="FP28" s="301"/>
    </row>
  </sheetData>
  <mergeCells count="14">
    <mergeCell ref="D11:F11"/>
    <mergeCell ref="I11:K11"/>
    <mergeCell ref="N11:P11"/>
    <mergeCell ref="A2:P2"/>
    <mergeCell ref="A3:P3"/>
    <mergeCell ref="A4:P4"/>
    <mergeCell ref="A5:P5"/>
    <mergeCell ref="A6:P6"/>
    <mergeCell ref="A7:P7"/>
    <mergeCell ref="A8:P8"/>
    <mergeCell ref="A9:P9"/>
    <mergeCell ref="B10:F10"/>
    <mergeCell ref="G10:K10"/>
    <mergeCell ref="L10:P10"/>
  </mergeCells>
  <pageMargins left="0.17" right="0.11811023622047245" top="0.49" bottom="0.44" header="0.19685039370078741" footer="0.18"/>
  <pageSetup paperSize="9" firstPageNumber="2" orientation="landscape" useFirstPageNumber="1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A4" sqref="A4:A5"/>
    </sheetView>
  </sheetViews>
  <sheetFormatPr defaultColWidth="6.140625" defaultRowHeight="20.100000000000001" customHeight="1"/>
  <cols>
    <col min="1" max="1" width="91.85546875" style="60" customWidth="1"/>
    <col min="2" max="2" width="7.28515625" style="62" customWidth="1"/>
    <col min="3" max="3" width="13.42578125" style="63" customWidth="1"/>
    <col min="4" max="4" width="10.5703125" style="62" customWidth="1"/>
    <col min="5" max="5" width="9.5703125" style="60" customWidth="1"/>
    <col min="6" max="6" width="10.85546875" style="60" customWidth="1"/>
    <col min="7" max="10" width="6.5703125" style="60" customWidth="1"/>
    <col min="11" max="11" width="10.7109375" style="60" customWidth="1"/>
    <col min="12" max="222" width="6.5703125" style="60" customWidth="1"/>
    <col min="223" max="256" width="6.140625" style="17"/>
    <col min="257" max="257" width="89.42578125" style="17" customWidth="1"/>
    <col min="258" max="258" width="7.28515625" style="17" customWidth="1"/>
    <col min="259" max="259" width="13.42578125" style="17" customWidth="1"/>
    <col min="260" max="260" width="10.5703125" style="17" customWidth="1"/>
    <col min="261" max="261" width="9.5703125" style="17" customWidth="1"/>
    <col min="262" max="262" width="10.85546875" style="17" customWidth="1"/>
    <col min="263" max="266" width="6.5703125" style="17" customWidth="1"/>
    <col min="267" max="267" width="10.7109375" style="17" customWidth="1"/>
    <col min="268" max="478" width="6.5703125" style="17" customWidth="1"/>
    <col min="479" max="512" width="6.140625" style="17"/>
    <col min="513" max="513" width="89.42578125" style="17" customWidth="1"/>
    <col min="514" max="514" width="7.28515625" style="17" customWidth="1"/>
    <col min="515" max="515" width="13.42578125" style="17" customWidth="1"/>
    <col min="516" max="516" width="10.5703125" style="17" customWidth="1"/>
    <col min="517" max="517" width="9.5703125" style="17" customWidth="1"/>
    <col min="518" max="518" width="10.85546875" style="17" customWidth="1"/>
    <col min="519" max="522" width="6.5703125" style="17" customWidth="1"/>
    <col min="523" max="523" width="10.7109375" style="17" customWidth="1"/>
    <col min="524" max="734" width="6.5703125" style="17" customWidth="1"/>
    <col min="735" max="768" width="6.140625" style="17"/>
    <col min="769" max="769" width="89.42578125" style="17" customWidth="1"/>
    <col min="770" max="770" width="7.28515625" style="17" customWidth="1"/>
    <col min="771" max="771" width="13.42578125" style="17" customWidth="1"/>
    <col min="772" max="772" width="10.5703125" style="17" customWidth="1"/>
    <col min="773" max="773" width="9.5703125" style="17" customWidth="1"/>
    <col min="774" max="774" width="10.85546875" style="17" customWidth="1"/>
    <col min="775" max="778" width="6.5703125" style="17" customWidth="1"/>
    <col min="779" max="779" width="10.7109375" style="17" customWidth="1"/>
    <col min="780" max="990" width="6.5703125" style="17" customWidth="1"/>
    <col min="991" max="1024" width="6.140625" style="17"/>
    <col min="1025" max="1025" width="89.42578125" style="17" customWidth="1"/>
    <col min="1026" max="1026" width="7.28515625" style="17" customWidth="1"/>
    <col min="1027" max="1027" width="13.42578125" style="17" customWidth="1"/>
    <col min="1028" max="1028" width="10.5703125" style="17" customWidth="1"/>
    <col min="1029" max="1029" width="9.5703125" style="17" customWidth="1"/>
    <col min="1030" max="1030" width="10.85546875" style="17" customWidth="1"/>
    <col min="1031" max="1034" width="6.5703125" style="17" customWidth="1"/>
    <col min="1035" max="1035" width="10.7109375" style="17" customWidth="1"/>
    <col min="1036" max="1246" width="6.5703125" style="17" customWidth="1"/>
    <col min="1247" max="1280" width="6.140625" style="17"/>
    <col min="1281" max="1281" width="89.42578125" style="17" customWidth="1"/>
    <col min="1282" max="1282" width="7.28515625" style="17" customWidth="1"/>
    <col min="1283" max="1283" width="13.42578125" style="17" customWidth="1"/>
    <col min="1284" max="1284" width="10.5703125" style="17" customWidth="1"/>
    <col min="1285" max="1285" width="9.5703125" style="17" customWidth="1"/>
    <col min="1286" max="1286" width="10.85546875" style="17" customWidth="1"/>
    <col min="1287" max="1290" width="6.5703125" style="17" customWidth="1"/>
    <col min="1291" max="1291" width="10.7109375" style="17" customWidth="1"/>
    <col min="1292" max="1502" width="6.5703125" style="17" customWidth="1"/>
    <col min="1503" max="1536" width="6.140625" style="17"/>
    <col min="1537" max="1537" width="89.42578125" style="17" customWidth="1"/>
    <col min="1538" max="1538" width="7.28515625" style="17" customWidth="1"/>
    <col min="1539" max="1539" width="13.42578125" style="17" customWidth="1"/>
    <col min="1540" max="1540" width="10.5703125" style="17" customWidth="1"/>
    <col min="1541" max="1541" width="9.5703125" style="17" customWidth="1"/>
    <col min="1542" max="1542" width="10.85546875" style="17" customWidth="1"/>
    <col min="1543" max="1546" width="6.5703125" style="17" customWidth="1"/>
    <col min="1547" max="1547" width="10.7109375" style="17" customWidth="1"/>
    <col min="1548" max="1758" width="6.5703125" style="17" customWidth="1"/>
    <col min="1759" max="1792" width="6.140625" style="17"/>
    <col min="1793" max="1793" width="89.42578125" style="17" customWidth="1"/>
    <col min="1794" max="1794" width="7.28515625" style="17" customWidth="1"/>
    <col min="1795" max="1795" width="13.42578125" style="17" customWidth="1"/>
    <col min="1796" max="1796" width="10.5703125" style="17" customWidth="1"/>
    <col min="1797" max="1797" width="9.5703125" style="17" customWidth="1"/>
    <col min="1798" max="1798" width="10.85546875" style="17" customWidth="1"/>
    <col min="1799" max="1802" width="6.5703125" style="17" customWidth="1"/>
    <col min="1803" max="1803" width="10.7109375" style="17" customWidth="1"/>
    <col min="1804" max="2014" width="6.5703125" style="17" customWidth="1"/>
    <col min="2015" max="2048" width="6.140625" style="17"/>
    <col min="2049" max="2049" width="89.42578125" style="17" customWidth="1"/>
    <col min="2050" max="2050" width="7.28515625" style="17" customWidth="1"/>
    <col min="2051" max="2051" width="13.42578125" style="17" customWidth="1"/>
    <col min="2052" max="2052" width="10.5703125" style="17" customWidth="1"/>
    <col min="2053" max="2053" width="9.5703125" style="17" customWidth="1"/>
    <col min="2054" max="2054" width="10.85546875" style="17" customWidth="1"/>
    <col min="2055" max="2058" width="6.5703125" style="17" customWidth="1"/>
    <col min="2059" max="2059" width="10.7109375" style="17" customWidth="1"/>
    <col min="2060" max="2270" width="6.5703125" style="17" customWidth="1"/>
    <col min="2271" max="2304" width="6.140625" style="17"/>
    <col min="2305" max="2305" width="89.42578125" style="17" customWidth="1"/>
    <col min="2306" max="2306" width="7.28515625" style="17" customWidth="1"/>
    <col min="2307" max="2307" width="13.42578125" style="17" customWidth="1"/>
    <col min="2308" max="2308" width="10.5703125" style="17" customWidth="1"/>
    <col min="2309" max="2309" width="9.5703125" style="17" customWidth="1"/>
    <col min="2310" max="2310" width="10.85546875" style="17" customWidth="1"/>
    <col min="2311" max="2314" width="6.5703125" style="17" customWidth="1"/>
    <col min="2315" max="2315" width="10.7109375" style="17" customWidth="1"/>
    <col min="2316" max="2526" width="6.5703125" style="17" customWidth="1"/>
    <col min="2527" max="2560" width="6.140625" style="17"/>
    <col min="2561" max="2561" width="89.42578125" style="17" customWidth="1"/>
    <col min="2562" max="2562" width="7.28515625" style="17" customWidth="1"/>
    <col min="2563" max="2563" width="13.42578125" style="17" customWidth="1"/>
    <col min="2564" max="2564" width="10.5703125" style="17" customWidth="1"/>
    <col min="2565" max="2565" width="9.5703125" style="17" customWidth="1"/>
    <col min="2566" max="2566" width="10.85546875" style="17" customWidth="1"/>
    <col min="2567" max="2570" width="6.5703125" style="17" customWidth="1"/>
    <col min="2571" max="2571" width="10.7109375" style="17" customWidth="1"/>
    <col min="2572" max="2782" width="6.5703125" style="17" customWidth="1"/>
    <col min="2783" max="2816" width="6.140625" style="17"/>
    <col min="2817" max="2817" width="89.42578125" style="17" customWidth="1"/>
    <col min="2818" max="2818" width="7.28515625" style="17" customWidth="1"/>
    <col min="2819" max="2819" width="13.42578125" style="17" customWidth="1"/>
    <col min="2820" max="2820" width="10.5703125" style="17" customWidth="1"/>
    <col min="2821" max="2821" width="9.5703125" style="17" customWidth="1"/>
    <col min="2822" max="2822" width="10.85546875" style="17" customWidth="1"/>
    <col min="2823" max="2826" width="6.5703125" style="17" customWidth="1"/>
    <col min="2827" max="2827" width="10.7109375" style="17" customWidth="1"/>
    <col min="2828" max="3038" width="6.5703125" style="17" customWidth="1"/>
    <col min="3039" max="3072" width="6.140625" style="17"/>
    <col min="3073" max="3073" width="89.42578125" style="17" customWidth="1"/>
    <col min="3074" max="3074" width="7.28515625" style="17" customWidth="1"/>
    <col min="3075" max="3075" width="13.42578125" style="17" customWidth="1"/>
    <col min="3076" max="3076" width="10.5703125" style="17" customWidth="1"/>
    <col min="3077" max="3077" width="9.5703125" style="17" customWidth="1"/>
    <col min="3078" max="3078" width="10.85546875" style="17" customWidth="1"/>
    <col min="3079" max="3082" width="6.5703125" style="17" customWidth="1"/>
    <col min="3083" max="3083" width="10.7109375" style="17" customWidth="1"/>
    <col min="3084" max="3294" width="6.5703125" style="17" customWidth="1"/>
    <col min="3295" max="3328" width="6.140625" style="17"/>
    <col min="3329" max="3329" width="89.42578125" style="17" customWidth="1"/>
    <col min="3330" max="3330" width="7.28515625" style="17" customWidth="1"/>
    <col min="3331" max="3331" width="13.42578125" style="17" customWidth="1"/>
    <col min="3332" max="3332" width="10.5703125" style="17" customWidth="1"/>
    <col min="3333" max="3333" width="9.5703125" style="17" customWidth="1"/>
    <col min="3334" max="3334" width="10.85546875" style="17" customWidth="1"/>
    <col min="3335" max="3338" width="6.5703125" style="17" customWidth="1"/>
    <col min="3339" max="3339" width="10.7109375" style="17" customWidth="1"/>
    <col min="3340" max="3550" width="6.5703125" style="17" customWidth="1"/>
    <col min="3551" max="3584" width="6.140625" style="17"/>
    <col min="3585" max="3585" width="89.42578125" style="17" customWidth="1"/>
    <col min="3586" max="3586" width="7.28515625" style="17" customWidth="1"/>
    <col min="3587" max="3587" width="13.42578125" style="17" customWidth="1"/>
    <col min="3588" max="3588" width="10.5703125" style="17" customWidth="1"/>
    <col min="3589" max="3589" width="9.5703125" style="17" customWidth="1"/>
    <col min="3590" max="3590" width="10.85546875" style="17" customWidth="1"/>
    <col min="3591" max="3594" width="6.5703125" style="17" customWidth="1"/>
    <col min="3595" max="3595" width="10.7109375" style="17" customWidth="1"/>
    <col min="3596" max="3806" width="6.5703125" style="17" customWidth="1"/>
    <col min="3807" max="3840" width="6.140625" style="17"/>
    <col min="3841" max="3841" width="89.42578125" style="17" customWidth="1"/>
    <col min="3842" max="3842" width="7.28515625" style="17" customWidth="1"/>
    <col min="3843" max="3843" width="13.42578125" style="17" customWidth="1"/>
    <col min="3844" max="3844" width="10.5703125" style="17" customWidth="1"/>
    <col min="3845" max="3845" width="9.5703125" style="17" customWidth="1"/>
    <col min="3846" max="3846" width="10.85546875" style="17" customWidth="1"/>
    <col min="3847" max="3850" width="6.5703125" style="17" customWidth="1"/>
    <col min="3851" max="3851" width="10.7109375" style="17" customWidth="1"/>
    <col min="3852" max="4062" width="6.5703125" style="17" customWidth="1"/>
    <col min="4063" max="4096" width="6.140625" style="17"/>
    <col min="4097" max="4097" width="89.42578125" style="17" customWidth="1"/>
    <col min="4098" max="4098" width="7.28515625" style="17" customWidth="1"/>
    <col min="4099" max="4099" width="13.42578125" style="17" customWidth="1"/>
    <col min="4100" max="4100" width="10.5703125" style="17" customWidth="1"/>
    <col min="4101" max="4101" width="9.5703125" style="17" customWidth="1"/>
    <col min="4102" max="4102" width="10.85546875" style="17" customWidth="1"/>
    <col min="4103" max="4106" width="6.5703125" style="17" customWidth="1"/>
    <col min="4107" max="4107" width="10.7109375" style="17" customWidth="1"/>
    <col min="4108" max="4318" width="6.5703125" style="17" customWidth="1"/>
    <col min="4319" max="4352" width="6.140625" style="17"/>
    <col min="4353" max="4353" width="89.42578125" style="17" customWidth="1"/>
    <col min="4354" max="4354" width="7.28515625" style="17" customWidth="1"/>
    <col min="4355" max="4355" width="13.42578125" style="17" customWidth="1"/>
    <col min="4356" max="4356" width="10.5703125" style="17" customWidth="1"/>
    <col min="4357" max="4357" width="9.5703125" style="17" customWidth="1"/>
    <col min="4358" max="4358" width="10.85546875" style="17" customWidth="1"/>
    <col min="4359" max="4362" width="6.5703125" style="17" customWidth="1"/>
    <col min="4363" max="4363" width="10.7109375" style="17" customWidth="1"/>
    <col min="4364" max="4574" width="6.5703125" style="17" customWidth="1"/>
    <col min="4575" max="4608" width="6.140625" style="17"/>
    <col min="4609" max="4609" width="89.42578125" style="17" customWidth="1"/>
    <col min="4610" max="4610" width="7.28515625" style="17" customWidth="1"/>
    <col min="4611" max="4611" width="13.42578125" style="17" customWidth="1"/>
    <col min="4612" max="4612" width="10.5703125" style="17" customWidth="1"/>
    <col min="4613" max="4613" width="9.5703125" style="17" customWidth="1"/>
    <col min="4614" max="4614" width="10.85546875" style="17" customWidth="1"/>
    <col min="4615" max="4618" width="6.5703125" style="17" customWidth="1"/>
    <col min="4619" max="4619" width="10.7109375" style="17" customWidth="1"/>
    <col min="4620" max="4830" width="6.5703125" style="17" customWidth="1"/>
    <col min="4831" max="4864" width="6.140625" style="17"/>
    <col min="4865" max="4865" width="89.42578125" style="17" customWidth="1"/>
    <col min="4866" max="4866" width="7.28515625" style="17" customWidth="1"/>
    <col min="4867" max="4867" width="13.42578125" style="17" customWidth="1"/>
    <col min="4868" max="4868" width="10.5703125" style="17" customWidth="1"/>
    <col min="4869" max="4869" width="9.5703125" style="17" customWidth="1"/>
    <col min="4870" max="4870" width="10.85546875" style="17" customWidth="1"/>
    <col min="4871" max="4874" width="6.5703125" style="17" customWidth="1"/>
    <col min="4875" max="4875" width="10.7109375" style="17" customWidth="1"/>
    <col min="4876" max="5086" width="6.5703125" style="17" customWidth="1"/>
    <col min="5087" max="5120" width="6.140625" style="17"/>
    <col min="5121" max="5121" width="89.42578125" style="17" customWidth="1"/>
    <col min="5122" max="5122" width="7.28515625" style="17" customWidth="1"/>
    <col min="5123" max="5123" width="13.42578125" style="17" customWidth="1"/>
    <col min="5124" max="5124" width="10.5703125" style="17" customWidth="1"/>
    <col min="5125" max="5125" width="9.5703125" style="17" customWidth="1"/>
    <col min="5126" max="5126" width="10.85546875" style="17" customWidth="1"/>
    <col min="5127" max="5130" width="6.5703125" style="17" customWidth="1"/>
    <col min="5131" max="5131" width="10.7109375" style="17" customWidth="1"/>
    <col min="5132" max="5342" width="6.5703125" style="17" customWidth="1"/>
    <col min="5343" max="5376" width="6.140625" style="17"/>
    <col min="5377" max="5377" width="89.42578125" style="17" customWidth="1"/>
    <col min="5378" max="5378" width="7.28515625" style="17" customWidth="1"/>
    <col min="5379" max="5379" width="13.42578125" style="17" customWidth="1"/>
    <col min="5380" max="5380" width="10.5703125" style="17" customWidth="1"/>
    <col min="5381" max="5381" width="9.5703125" style="17" customWidth="1"/>
    <col min="5382" max="5382" width="10.85546875" style="17" customWidth="1"/>
    <col min="5383" max="5386" width="6.5703125" style="17" customWidth="1"/>
    <col min="5387" max="5387" width="10.7109375" style="17" customWidth="1"/>
    <col min="5388" max="5598" width="6.5703125" style="17" customWidth="1"/>
    <col min="5599" max="5632" width="6.140625" style="17"/>
    <col min="5633" max="5633" width="89.42578125" style="17" customWidth="1"/>
    <col min="5634" max="5634" width="7.28515625" style="17" customWidth="1"/>
    <col min="5635" max="5635" width="13.42578125" style="17" customWidth="1"/>
    <col min="5636" max="5636" width="10.5703125" style="17" customWidth="1"/>
    <col min="5637" max="5637" width="9.5703125" style="17" customWidth="1"/>
    <col min="5638" max="5638" width="10.85546875" style="17" customWidth="1"/>
    <col min="5639" max="5642" width="6.5703125" style="17" customWidth="1"/>
    <col min="5643" max="5643" width="10.7109375" style="17" customWidth="1"/>
    <col min="5644" max="5854" width="6.5703125" style="17" customWidth="1"/>
    <col min="5855" max="5888" width="6.140625" style="17"/>
    <col min="5889" max="5889" width="89.42578125" style="17" customWidth="1"/>
    <col min="5890" max="5890" width="7.28515625" style="17" customWidth="1"/>
    <col min="5891" max="5891" width="13.42578125" style="17" customWidth="1"/>
    <col min="5892" max="5892" width="10.5703125" style="17" customWidth="1"/>
    <col min="5893" max="5893" width="9.5703125" style="17" customWidth="1"/>
    <col min="5894" max="5894" width="10.85546875" style="17" customWidth="1"/>
    <col min="5895" max="5898" width="6.5703125" style="17" customWidth="1"/>
    <col min="5899" max="5899" width="10.7109375" style="17" customWidth="1"/>
    <col min="5900" max="6110" width="6.5703125" style="17" customWidth="1"/>
    <col min="6111" max="6144" width="6.140625" style="17"/>
    <col min="6145" max="6145" width="89.42578125" style="17" customWidth="1"/>
    <col min="6146" max="6146" width="7.28515625" style="17" customWidth="1"/>
    <col min="6147" max="6147" width="13.42578125" style="17" customWidth="1"/>
    <col min="6148" max="6148" width="10.5703125" style="17" customWidth="1"/>
    <col min="6149" max="6149" width="9.5703125" style="17" customWidth="1"/>
    <col min="6150" max="6150" width="10.85546875" style="17" customWidth="1"/>
    <col min="6151" max="6154" width="6.5703125" style="17" customWidth="1"/>
    <col min="6155" max="6155" width="10.7109375" style="17" customWidth="1"/>
    <col min="6156" max="6366" width="6.5703125" style="17" customWidth="1"/>
    <col min="6367" max="6400" width="6.140625" style="17"/>
    <col min="6401" max="6401" width="89.42578125" style="17" customWidth="1"/>
    <col min="6402" max="6402" width="7.28515625" style="17" customWidth="1"/>
    <col min="6403" max="6403" width="13.42578125" style="17" customWidth="1"/>
    <col min="6404" max="6404" width="10.5703125" style="17" customWidth="1"/>
    <col min="6405" max="6405" width="9.5703125" style="17" customWidth="1"/>
    <col min="6406" max="6406" width="10.85546875" style="17" customWidth="1"/>
    <col min="6407" max="6410" width="6.5703125" style="17" customWidth="1"/>
    <col min="6411" max="6411" width="10.7109375" style="17" customWidth="1"/>
    <col min="6412" max="6622" width="6.5703125" style="17" customWidth="1"/>
    <col min="6623" max="6656" width="6.140625" style="17"/>
    <col min="6657" max="6657" width="89.42578125" style="17" customWidth="1"/>
    <col min="6658" max="6658" width="7.28515625" style="17" customWidth="1"/>
    <col min="6659" max="6659" width="13.42578125" style="17" customWidth="1"/>
    <col min="6660" max="6660" width="10.5703125" style="17" customWidth="1"/>
    <col min="6661" max="6661" width="9.5703125" style="17" customWidth="1"/>
    <col min="6662" max="6662" width="10.85546875" style="17" customWidth="1"/>
    <col min="6663" max="6666" width="6.5703125" style="17" customWidth="1"/>
    <col min="6667" max="6667" width="10.7109375" style="17" customWidth="1"/>
    <col min="6668" max="6878" width="6.5703125" style="17" customWidth="1"/>
    <col min="6879" max="6912" width="6.140625" style="17"/>
    <col min="6913" max="6913" width="89.42578125" style="17" customWidth="1"/>
    <col min="6914" max="6914" width="7.28515625" style="17" customWidth="1"/>
    <col min="6915" max="6915" width="13.42578125" style="17" customWidth="1"/>
    <col min="6916" max="6916" width="10.5703125" style="17" customWidth="1"/>
    <col min="6917" max="6917" width="9.5703125" style="17" customWidth="1"/>
    <col min="6918" max="6918" width="10.85546875" style="17" customWidth="1"/>
    <col min="6919" max="6922" width="6.5703125" style="17" customWidth="1"/>
    <col min="6923" max="6923" width="10.7109375" style="17" customWidth="1"/>
    <col min="6924" max="7134" width="6.5703125" style="17" customWidth="1"/>
    <col min="7135" max="7168" width="6.140625" style="17"/>
    <col min="7169" max="7169" width="89.42578125" style="17" customWidth="1"/>
    <col min="7170" max="7170" width="7.28515625" style="17" customWidth="1"/>
    <col min="7171" max="7171" width="13.42578125" style="17" customWidth="1"/>
    <col min="7172" max="7172" width="10.5703125" style="17" customWidth="1"/>
    <col min="7173" max="7173" width="9.5703125" style="17" customWidth="1"/>
    <col min="7174" max="7174" width="10.85546875" style="17" customWidth="1"/>
    <col min="7175" max="7178" width="6.5703125" style="17" customWidth="1"/>
    <col min="7179" max="7179" width="10.7109375" style="17" customWidth="1"/>
    <col min="7180" max="7390" width="6.5703125" style="17" customWidth="1"/>
    <col min="7391" max="7424" width="6.140625" style="17"/>
    <col min="7425" max="7425" width="89.42578125" style="17" customWidth="1"/>
    <col min="7426" max="7426" width="7.28515625" style="17" customWidth="1"/>
    <col min="7427" max="7427" width="13.42578125" style="17" customWidth="1"/>
    <col min="7428" max="7428" width="10.5703125" style="17" customWidth="1"/>
    <col min="7429" max="7429" width="9.5703125" style="17" customWidth="1"/>
    <col min="7430" max="7430" width="10.85546875" style="17" customWidth="1"/>
    <col min="7431" max="7434" width="6.5703125" style="17" customWidth="1"/>
    <col min="7435" max="7435" width="10.7109375" style="17" customWidth="1"/>
    <col min="7436" max="7646" width="6.5703125" style="17" customWidth="1"/>
    <col min="7647" max="7680" width="6.140625" style="17"/>
    <col min="7681" max="7681" width="89.42578125" style="17" customWidth="1"/>
    <col min="7682" max="7682" width="7.28515625" style="17" customWidth="1"/>
    <col min="7683" max="7683" width="13.42578125" style="17" customWidth="1"/>
    <col min="7684" max="7684" width="10.5703125" style="17" customWidth="1"/>
    <col min="7685" max="7685" width="9.5703125" style="17" customWidth="1"/>
    <col min="7686" max="7686" width="10.85546875" style="17" customWidth="1"/>
    <col min="7687" max="7690" width="6.5703125" style="17" customWidth="1"/>
    <col min="7691" max="7691" width="10.7109375" style="17" customWidth="1"/>
    <col min="7692" max="7902" width="6.5703125" style="17" customWidth="1"/>
    <col min="7903" max="7936" width="6.140625" style="17"/>
    <col min="7937" max="7937" width="89.42578125" style="17" customWidth="1"/>
    <col min="7938" max="7938" width="7.28515625" style="17" customWidth="1"/>
    <col min="7939" max="7939" width="13.42578125" style="17" customWidth="1"/>
    <col min="7940" max="7940" width="10.5703125" style="17" customWidth="1"/>
    <col min="7941" max="7941" width="9.5703125" style="17" customWidth="1"/>
    <col min="7942" max="7942" width="10.85546875" style="17" customWidth="1"/>
    <col min="7943" max="7946" width="6.5703125" style="17" customWidth="1"/>
    <col min="7947" max="7947" width="10.7109375" style="17" customWidth="1"/>
    <col min="7948" max="8158" width="6.5703125" style="17" customWidth="1"/>
    <col min="8159" max="8192" width="6.140625" style="17"/>
    <col min="8193" max="8193" width="89.42578125" style="17" customWidth="1"/>
    <col min="8194" max="8194" width="7.28515625" style="17" customWidth="1"/>
    <col min="8195" max="8195" width="13.42578125" style="17" customWidth="1"/>
    <col min="8196" max="8196" width="10.5703125" style="17" customWidth="1"/>
    <col min="8197" max="8197" width="9.5703125" style="17" customWidth="1"/>
    <col min="8198" max="8198" width="10.85546875" style="17" customWidth="1"/>
    <col min="8199" max="8202" width="6.5703125" style="17" customWidth="1"/>
    <col min="8203" max="8203" width="10.7109375" style="17" customWidth="1"/>
    <col min="8204" max="8414" width="6.5703125" style="17" customWidth="1"/>
    <col min="8415" max="8448" width="6.140625" style="17"/>
    <col min="8449" max="8449" width="89.42578125" style="17" customWidth="1"/>
    <col min="8450" max="8450" width="7.28515625" style="17" customWidth="1"/>
    <col min="8451" max="8451" width="13.42578125" style="17" customWidth="1"/>
    <col min="8452" max="8452" width="10.5703125" style="17" customWidth="1"/>
    <col min="8453" max="8453" width="9.5703125" style="17" customWidth="1"/>
    <col min="8454" max="8454" width="10.85546875" style="17" customWidth="1"/>
    <col min="8455" max="8458" width="6.5703125" style="17" customWidth="1"/>
    <col min="8459" max="8459" width="10.7109375" style="17" customWidth="1"/>
    <col min="8460" max="8670" width="6.5703125" style="17" customWidth="1"/>
    <col min="8671" max="8704" width="6.140625" style="17"/>
    <col min="8705" max="8705" width="89.42578125" style="17" customWidth="1"/>
    <col min="8706" max="8706" width="7.28515625" style="17" customWidth="1"/>
    <col min="8707" max="8707" width="13.42578125" style="17" customWidth="1"/>
    <col min="8708" max="8708" width="10.5703125" style="17" customWidth="1"/>
    <col min="8709" max="8709" width="9.5703125" style="17" customWidth="1"/>
    <col min="8710" max="8710" width="10.85546875" style="17" customWidth="1"/>
    <col min="8711" max="8714" width="6.5703125" style="17" customWidth="1"/>
    <col min="8715" max="8715" width="10.7109375" style="17" customWidth="1"/>
    <col min="8716" max="8926" width="6.5703125" style="17" customWidth="1"/>
    <col min="8927" max="8960" width="6.140625" style="17"/>
    <col min="8961" max="8961" width="89.42578125" style="17" customWidth="1"/>
    <col min="8962" max="8962" width="7.28515625" style="17" customWidth="1"/>
    <col min="8963" max="8963" width="13.42578125" style="17" customWidth="1"/>
    <col min="8964" max="8964" width="10.5703125" style="17" customWidth="1"/>
    <col min="8965" max="8965" width="9.5703125" style="17" customWidth="1"/>
    <col min="8966" max="8966" width="10.85546875" style="17" customWidth="1"/>
    <col min="8967" max="8970" width="6.5703125" style="17" customWidth="1"/>
    <col min="8971" max="8971" width="10.7109375" style="17" customWidth="1"/>
    <col min="8972" max="9182" width="6.5703125" style="17" customWidth="1"/>
    <col min="9183" max="9216" width="6.140625" style="17"/>
    <col min="9217" max="9217" width="89.42578125" style="17" customWidth="1"/>
    <col min="9218" max="9218" width="7.28515625" style="17" customWidth="1"/>
    <col min="9219" max="9219" width="13.42578125" style="17" customWidth="1"/>
    <col min="9220" max="9220" width="10.5703125" style="17" customWidth="1"/>
    <col min="9221" max="9221" width="9.5703125" style="17" customWidth="1"/>
    <col min="9222" max="9222" width="10.85546875" style="17" customWidth="1"/>
    <col min="9223" max="9226" width="6.5703125" style="17" customWidth="1"/>
    <col min="9227" max="9227" width="10.7109375" style="17" customWidth="1"/>
    <col min="9228" max="9438" width="6.5703125" style="17" customWidth="1"/>
    <col min="9439" max="9472" width="6.140625" style="17"/>
    <col min="9473" max="9473" width="89.42578125" style="17" customWidth="1"/>
    <col min="9474" max="9474" width="7.28515625" style="17" customWidth="1"/>
    <col min="9475" max="9475" width="13.42578125" style="17" customWidth="1"/>
    <col min="9476" max="9476" width="10.5703125" style="17" customWidth="1"/>
    <col min="9477" max="9477" width="9.5703125" style="17" customWidth="1"/>
    <col min="9478" max="9478" width="10.85546875" style="17" customWidth="1"/>
    <col min="9479" max="9482" width="6.5703125" style="17" customWidth="1"/>
    <col min="9483" max="9483" width="10.7109375" style="17" customWidth="1"/>
    <col min="9484" max="9694" width="6.5703125" style="17" customWidth="1"/>
    <col min="9695" max="9728" width="6.140625" style="17"/>
    <col min="9729" max="9729" width="89.42578125" style="17" customWidth="1"/>
    <col min="9730" max="9730" width="7.28515625" style="17" customWidth="1"/>
    <col min="9731" max="9731" width="13.42578125" style="17" customWidth="1"/>
    <col min="9732" max="9732" width="10.5703125" style="17" customWidth="1"/>
    <col min="9733" max="9733" width="9.5703125" style="17" customWidth="1"/>
    <col min="9734" max="9734" width="10.85546875" style="17" customWidth="1"/>
    <col min="9735" max="9738" width="6.5703125" style="17" customWidth="1"/>
    <col min="9739" max="9739" width="10.7109375" style="17" customWidth="1"/>
    <col min="9740" max="9950" width="6.5703125" style="17" customWidth="1"/>
    <col min="9951" max="9984" width="6.140625" style="17"/>
    <col min="9985" max="9985" width="89.42578125" style="17" customWidth="1"/>
    <col min="9986" max="9986" width="7.28515625" style="17" customWidth="1"/>
    <col min="9987" max="9987" width="13.42578125" style="17" customWidth="1"/>
    <col min="9988" max="9988" width="10.5703125" style="17" customWidth="1"/>
    <col min="9989" max="9989" width="9.5703125" style="17" customWidth="1"/>
    <col min="9990" max="9990" width="10.85546875" style="17" customWidth="1"/>
    <col min="9991" max="9994" width="6.5703125" style="17" customWidth="1"/>
    <col min="9995" max="9995" width="10.7109375" style="17" customWidth="1"/>
    <col min="9996" max="10206" width="6.5703125" style="17" customWidth="1"/>
    <col min="10207" max="10240" width="6.140625" style="17"/>
    <col min="10241" max="10241" width="89.42578125" style="17" customWidth="1"/>
    <col min="10242" max="10242" width="7.28515625" style="17" customWidth="1"/>
    <col min="10243" max="10243" width="13.42578125" style="17" customWidth="1"/>
    <col min="10244" max="10244" width="10.5703125" style="17" customWidth="1"/>
    <col min="10245" max="10245" width="9.5703125" style="17" customWidth="1"/>
    <col min="10246" max="10246" width="10.85546875" style="17" customWidth="1"/>
    <col min="10247" max="10250" width="6.5703125" style="17" customWidth="1"/>
    <col min="10251" max="10251" width="10.7109375" style="17" customWidth="1"/>
    <col min="10252" max="10462" width="6.5703125" style="17" customWidth="1"/>
    <col min="10463" max="10496" width="6.140625" style="17"/>
    <col min="10497" max="10497" width="89.42578125" style="17" customWidth="1"/>
    <col min="10498" max="10498" width="7.28515625" style="17" customWidth="1"/>
    <col min="10499" max="10499" width="13.42578125" style="17" customWidth="1"/>
    <col min="10500" max="10500" width="10.5703125" style="17" customWidth="1"/>
    <col min="10501" max="10501" width="9.5703125" style="17" customWidth="1"/>
    <col min="10502" max="10502" width="10.85546875" style="17" customWidth="1"/>
    <col min="10503" max="10506" width="6.5703125" style="17" customWidth="1"/>
    <col min="10507" max="10507" width="10.7109375" style="17" customWidth="1"/>
    <col min="10508" max="10718" width="6.5703125" style="17" customWidth="1"/>
    <col min="10719" max="10752" width="6.140625" style="17"/>
    <col min="10753" max="10753" width="89.42578125" style="17" customWidth="1"/>
    <col min="10754" max="10754" width="7.28515625" style="17" customWidth="1"/>
    <col min="10755" max="10755" width="13.42578125" style="17" customWidth="1"/>
    <col min="10756" max="10756" width="10.5703125" style="17" customWidth="1"/>
    <col min="10757" max="10757" width="9.5703125" style="17" customWidth="1"/>
    <col min="10758" max="10758" width="10.85546875" style="17" customWidth="1"/>
    <col min="10759" max="10762" width="6.5703125" style="17" customWidth="1"/>
    <col min="10763" max="10763" width="10.7109375" style="17" customWidth="1"/>
    <col min="10764" max="10974" width="6.5703125" style="17" customWidth="1"/>
    <col min="10975" max="11008" width="6.140625" style="17"/>
    <col min="11009" max="11009" width="89.42578125" style="17" customWidth="1"/>
    <col min="11010" max="11010" width="7.28515625" style="17" customWidth="1"/>
    <col min="11011" max="11011" width="13.42578125" style="17" customWidth="1"/>
    <col min="11012" max="11012" width="10.5703125" style="17" customWidth="1"/>
    <col min="11013" max="11013" width="9.5703125" style="17" customWidth="1"/>
    <col min="11014" max="11014" width="10.85546875" style="17" customWidth="1"/>
    <col min="11015" max="11018" width="6.5703125" style="17" customWidth="1"/>
    <col min="11019" max="11019" width="10.7109375" style="17" customWidth="1"/>
    <col min="11020" max="11230" width="6.5703125" style="17" customWidth="1"/>
    <col min="11231" max="11264" width="6.140625" style="17"/>
    <col min="11265" max="11265" width="89.42578125" style="17" customWidth="1"/>
    <col min="11266" max="11266" width="7.28515625" style="17" customWidth="1"/>
    <col min="11267" max="11267" width="13.42578125" style="17" customWidth="1"/>
    <col min="11268" max="11268" width="10.5703125" style="17" customWidth="1"/>
    <col min="11269" max="11269" width="9.5703125" style="17" customWidth="1"/>
    <col min="11270" max="11270" width="10.85546875" style="17" customWidth="1"/>
    <col min="11271" max="11274" width="6.5703125" style="17" customWidth="1"/>
    <col min="11275" max="11275" width="10.7109375" style="17" customWidth="1"/>
    <col min="11276" max="11486" width="6.5703125" style="17" customWidth="1"/>
    <col min="11487" max="11520" width="6.140625" style="17"/>
    <col min="11521" max="11521" width="89.42578125" style="17" customWidth="1"/>
    <col min="11522" max="11522" width="7.28515625" style="17" customWidth="1"/>
    <col min="11523" max="11523" width="13.42578125" style="17" customWidth="1"/>
    <col min="11524" max="11524" width="10.5703125" style="17" customWidth="1"/>
    <col min="11525" max="11525" width="9.5703125" style="17" customWidth="1"/>
    <col min="11526" max="11526" width="10.85546875" style="17" customWidth="1"/>
    <col min="11527" max="11530" width="6.5703125" style="17" customWidth="1"/>
    <col min="11531" max="11531" width="10.7109375" style="17" customWidth="1"/>
    <col min="11532" max="11742" width="6.5703125" style="17" customWidth="1"/>
    <col min="11743" max="11776" width="6.140625" style="17"/>
    <col min="11777" max="11777" width="89.42578125" style="17" customWidth="1"/>
    <col min="11778" max="11778" width="7.28515625" style="17" customWidth="1"/>
    <col min="11779" max="11779" width="13.42578125" style="17" customWidth="1"/>
    <col min="11780" max="11780" width="10.5703125" style="17" customWidth="1"/>
    <col min="11781" max="11781" width="9.5703125" style="17" customWidth="1"/>
    <col min="11782" max="11782" width="10.85546875" style="17" customWidth="1"/>
    <col min="11783" max="11786" width="6.5703125" style="17" customWidth="1"/>
    <col min="11787" max="11787" width="10.7109375" style="17" customWidth="1"/>
    <col min="11788" max="11998" width="6.5703125" style="17" customWidth="1"/>
    <col min="11999" max="12032" width="6.140625" style="17"/>
    <col min="12033" max="12033" width="89.42578125" style="17" customWidth="1"/>
    <col min="12034" max="12034" width="7.28515625" style="17" customWidth="1"/>
    <col min="12035" max="12035" width="13.42578125" style="17" customWidth="1"/>
    <col min="12036" max="12036" width="10.5703125" style="17" customWidth="1"/>
    <col min="12037" max="12037" width="9.5703125" style="17" customWidth="1"/>
    <col min="12038" max="12038" width="10.85546875" style="17" customWidth="1"/>
    <col min="12039" max="12042" width="6.5703125" style="17" customWidth="1"/>
    <col min="12043" max="12043" width="10.7109375" style="17" customWidth="1"/>
    <col min="12044" max="12254" width="6.5703125" style="17" customWidth="1"/>
    <col min="12255" max="12288" width="6.140625" style="17"/>
    <col min="12289" max="12289" width="89.42578125" style="17" customWidth="1"/>
    <col min="12290" max="12290" width="7.28515625" style="17" customWidth="1"/>
    <col min="12291" max="12291" width="13.42578125" style="17" customWidth="1"/>
    <col min="12292" max="12292" width="10.5703125" style="17" customWidth="1"/>
    <col min="12293" max="12293" width="9.5703125" style="17" customWidth="1"/>
    <col min="12294" max="12294" width="10.85546875" style="17" customWidth="1"/>
    <col min="12295" max="12298" width="6.5703125" style="17" customWidth="1"/>
    <col min="12299" max="12299" width="10.7109375" style="17" customWidth="1"/>
    <col min="12300" max="12510" width="6.5703125" style="17" customWidth="1"/>
    <col min="12511" max="12544" width="6.140625" style="17"/>
    <col min="12545" max="12545" width="89.42578125" style="17" customWidth="1"/>
    <col min="12546" max="12546" width="7.28515625" style="17" customWidth="1"/>
    <col min="12547" max="12547" width="13.42578125" style="17" customWidth="1"/>
    <col min="12548" max="12548" width="10.5703125" style="17" customWidth="1"/>
    <col min="12549" max="12549" width="9.5703125" style="17" customWidth="1"/>
    <col min="12550" max="12550" width="10.85546875" style="17" customWidth="1"/>
    <col min="12551" max="12554" width="6.5703125" style="17" customWidth="1"/>
    <col min="12555" max="12555" width="10.7109375" style="17" customWidth="1"/>
    <col min="12556" max="12766" width="6.5703125" style="17" customWidth="1"/>
    <col min="12767" max="12800" width="6.140625" style="17"/>
    <col min="12801" max="12801" width="89.42578125" style="17" customWidth="1"/>
    <col min="12802" max="12802" width="7.28515625" style="17" customWidth="1"/>
    <col min="12803" max="12803" width="13.42578125" style="17" customWidth="1"/>
    <col min="12804" max="12804" width="10.5703125" style="17" customWidth="1"/>
    <col min="12805" max="12805" width="9.5703125" style="17" customWidth="1"/>
    <col min="12806" max="12806" width="10.85546875" style="17" customWidth="1"/>
    <col min="12807" max="12810" width="6.5703125" style="17" customWidth="1"/>
    <col min="12811" max="12811" width="10.7109375" style="17" customWidth="1"/>
    <col min="12812" max="13022" width="6.5703125" style="17" customWidth="1"/>
    <col min="13023" max="13056" width="6.140625" style="17"/>
    <col min="13057" max="13057" width="89.42578125" style="17" customWidth="1"/>
    <col min="13058" max="13058" width="7.28515625" style="17" customWidth="1"/>
    <col min="13059" max="13059" width="13.42578125" style="17" customWidth="1"/>
    <col min="13060" max="13060" width="10.5703125" style="17" customWidth="1"/>
    <col min="13061" max="13061" width="9.5703125" style="17" customWidth="1"/>
    <col min="13062" max="13062" width="10.85546875" style="17" customWidth="1"/>
    <col min="13063" max="13066" width="6.5703125" style="17" customWidth="1"/>
    <col min="13067" max="13067" width="10.7109375" style="17" customWidth="1"/>
    <col min="13068" max="13278" width="6.5703125" style="17" customWidth="1"/>
    <col min="13279" max="13312" width="6.140625" style="17"/>
    <col min="13313" max="13313" width="89.42578125" style="17" customWidth="1"/>
    <col min="13314" max="13314" width="7.28515625" style="17" customWidth="1"/>
    <col min="13315" max="13315" width="13.42578125" style="17" customWidth="1"/>
    <col min="13316" max="13316" width="10.5703125" style="17" customWidth="1"/>
    <col min="13317" max="13317" width="9.5703125" style="17" customWidth="1"/>
    <col min="13318" max="13318" width="10.85546875" style="17" customWidth="1"/>
    <col min="13319" max="13322" width="6.5703125" style="17" customWidth="1"/>
    <col min="13323" max="13323" width="10.7109375" style="17" customWidth="1"/>
    <col min="13324" max="13534" width="6.5703125" style="17" customWidth="1"/>
    <col min="13535" max="13568" width="6.140625" style="17"/>
    <col min="13569" max="13569" width="89.42578125" style="17" customWidth="1"/>
    <col min="13570" max="13570" width="7.28515625" style="17" customWidth="1"/>
    <col min="13571" max="13571" width="13.42578125" style="17" customWidth="1"/>
    <col min="13572" max="13572" width="10.5703125" style="17" customWidth="1"/>
    <col min="13573" max="13573" width="9.5703125" style="17" customWidth="1"/>
    <col min="13574" max="13574" width="10.85546875" style="17" customWidth="1"/>
    <col min="13575" max="13578" width="6.5703125" style="17" customWidth="1"/>
    <col min="13579" max="13579" width="10.7109375" style="17" customWidth="1"/>
    <col min="13580" max="13790" width="6.5703125" style="17" customWidth="1"/>
    <col min="13791" max="13824" width="6.140625" style="17"/>
    <col min="13825" max="13825" width="89.42578125" style="17" customWidth="1"/>
    <col min="13826" max="13826" width="7.28515625" style="17" customWidth="1"/>
    <col min="13827" max="13827" width="13.42578125" style="17" customWidth="1"/>
    <col min="13828" max="13828" width="10.5703125" style="17" customWidth="1"/>
    <col min="13829" max="13829" width="9.5703125" style="17" customWidth="1"/>
    <col min="13830" max="13830" width="10.85546875" style="17" customWidth="1"/>
    <col min="13831" max="13834" width="6.5703125" style="17" customWidth="1"/>
    <col min="13835" max="13835" width="10.7109375" style="17" customWidth="1"/>
    <col min="13836" max="14046" width="6.5703125" style="17" customWidth="1"/>
    <col min="14047" max="14080" width="6.140625" style="17"/>
    <col min="14081" max="14081" width="89.42578125" style="17" customWidth="1"/>
    <col min="14082" max="14082" width="7.28515625" style="17" customWidth="1"/>
    <col min="14083" max="14083" width="13.42578125" style="17" customWidth="1"/>
    <col min="14084" max="14084" width="10.5703125" style="17" customWidth="1"/>
    <col min="14085" max="14085" width="9.5703125" style="17" customWidth="1"/>
    <col min="14086" max="14086" width="10.85546875" style="17" customWidth="1"/>
    <col min="14087" max="14090" width="6.5703125" style="17" customWidth="1"/>
    <col min="14091" max="14091" width="10.7109375" style="17" customWidth="1"/>
    <col min="14092" max="14302" width="6.5703125" style="17" customWidth="1"/>
    <col min="14303" max="14336" width="6.140625" style="17"/>
    <col min="14337" max="14337" width="89.42578125" style="17" customWidth="1"/>
    <col min="14338" max="14338" width="7.28515625" style="17" customWidth="1"/>
    <col min="14339" max="14339" width="13.42578125" style="17" customWidth="1"/>
    <col min="14340" max="14340" width="10.5703125" style="17" customWidth="1"/>
    <col min="14341" max="14341" width="9.5703125" style="17" customWidth="1"/>
    <col min="14342" max="14342" width="10.85546875" style="17" customWidth="1"/>
    <col min="14343" max="14346" width="6.5703125" style="17" customWidth="1"/>
    <col min="14347" max="14347" width="10.7109375" style="17" customWidth="1"/>
    <col min="14348" max="14558" width="6.5703125" style="17" customWidth="1"/>
    <col min="14559" max="14592" width="6.140625" style="17"/>
    <col min="14593" max="14593" width="89.42578125" style="17" customWidth="1"/>
    <col min="14594" max="14594" width="7.28515625" style="17" customWidth="1"/>
    <col min="14595" max="14595" width="13.42578125" style="17" customWidth="1"/>
    <col min="14596" max="14596" width="10.5703125" style="17" customWidth="1"/>
    <col min="14597" max="14597" width="9.5703125" style="17" customWidth="1"/>
    <col min="14598" max="14598" width="10.85546875" style="17" customWidth="1"/>
    <col min="14599" max="14602" width="6.5703125" style="17" customWidth="1"/>
    <col min="14603" max="14603" width="10.7109375" style="17" customWidth="1"/>
    <col min="14604" max="14814" width="6.5703125" style="17" customWidth="1"/>
    <col min="14815" max="14848" width="6.140625" style="17"/>
    <col min="14849" max="14849" width="89.42578125" style="17" customWidth="1"/>
    <col min="14850" max="14850" width="7.28515625" style="17" customWidth="1"/>
    <col min="14851" max="14851" width="13.42578125" style="17" customWidth="1"/>
    <col min="14852" max="14852" width="10.5703125" style="17" customWidth="1"/>
    <col min="14853" max="14853" width="9.5703125" style="17" customWidth="1"/>
    <col min="14854" max="14854" width="10.85546875" style="17" customWidth="1"/>
    <col min="14855" max="14858" width="6.5703125" style="17" customWidth="1"/>
    <col min="14859" max="14859" width="10.7109375" style="17" customWidth="1"/>
    <col min="14860" max="15070" width="6.5703125" style="17" customWidth="1"/>
    <col min="15071" max="15104" width="6.140625" style="17"/>
    <col min="15105" max="15105" width="89.42578125" style="17" customWidth="1"/>
    <col min="15106" max="15106" width="7.28515625" style="17" customWidth="1"/>
    <col min="15107" max="15107" width="13.42578125" style="17" customWidth="1"/>
    <col min="15108" max="15108" width="10.5703125" style="17" customWidth="1"/>
    <col min="15109" max="15109" width="9.5703125" style="17" customWidth="1"/>
    <col min="15110" max="15110" width="10.85546875" style="17" customWidth="1"/>
    <col min="15111" max="15114" width="6.5703125" style="17" customWidth="1"/>
    <col min="15115" max="15115" width="10.7109375" style="17" customWidth="1"/>
    <col min="15116" max="15326" width="6.5703125" style="17" customWidth="1"/>
    <col min="15327" max="15360" width="6.140625" style="17"/>
    <col min="15361" max="15361" width="89.42578125" style="17" customWidth="1"/>
    <col min="15362" max="15362" width="7.28515625" style="17" customWidth="1"/>
    <col min="15363" max="15363" width="13.42578125" style="17" customWidth="1"/>
    <col min="15364" max="15364" width="10.5703125" style="17" customWidth="1"/>
    <col min="15365" max="15365" width="9.5703125" style="17" customWidth="1"/>
    <col min="15366" max="15366" width="10.85546875" style="17" customWidth="1"/>
    <col min="15367" max="15370" width="6.5703125" style="17" customWidth="1"/>
    <col min="15371" max="15371" width="10.7109375" style="17" customWidth="1"/>
    <col min="15372" max="15582" width="6.5703125" style="17" customWidth="1"/>
    <col min="15583" max="15616" width="6.140625" style="17"/>
    <col min="15617" max="15617" width="89.42578125" style="17" customWidth="1"/>
    <col min="15618" max="15618" width="7.28515625" style="17" customWidth="1"/>
    <col min="15619" max="15619" width="13.42578125" style="17" customWidth="1"/>
    <col min="15620" max="15620" width="10.5703125" style="17" customWidth="1"/>
    <col min="15621" max="15621" width="9.5703125" style="17" customWidth="1"/>
    <col min="15622" max="15622" width="10.85546875" style="17" customWidth="1"/>
    <col min="15623" max="15626" width="6.5703125" style="17" customWidth="1"/>
    <col min="15627" max="15627" width="10.7109375" style="17" customWidth="1"/>
    <col min="15628" max="15838" width="6.5703125" style="17" customWidth="1"/>
    <col min="15839" max="15872" width="6.140625" style="17"/>
    <col min="15873" max="15873" width="89.42578125" style="17" customWidth="1"/>
    <col min="15874" max="15874" width="7.28515625" style="17" customWidth="1"/>
    <col min="15875" max="15875" width="13.42578125" style="17" customWidth="1"/>
    <col min="15876" max="15876" width="10.5703125" style="17" customWidth="1"/>
    <col min="15877" max="15877" width="9.5703125" style="17" customWidth="1"/>
    <col min="15878" max="15878" width="10.85546875" style="17" customWidth="1"/>
    <col min="15879" max="15882" width="6.5703125" style="17" customWidth="1"/>
    <col min="15883" max="15883" width="10.7109375" style="17" customWidth="1"/>
    <col min="15884" max="16094" width="6.5703125" style="17" customWidth="1"/>
    <col min="16095" max="16128" width="6.140625" style="17"/>
    <col min="16129" max="16129" width="89.42578125" style="17" customWidth="1"/>
    <col min="16130" max="16130" width="7.28515625" style="17" customWidth="1"/>
    <col min="16131" max="16131" width="13.42578125" style="17" customWidth="1"/>
    <col min="16132" max="16132" width="10.5703125" style="17" customWidth="1"/>
    <col min="16133" max="16133" width="9.5703125" style="17" customWidth="1"/>
    <col min="16134" max="16134" width="10.85546875" style="17" customWidth="1"/>
    <col min="16135" max="16138" width="6.5703125" style="17" customWidth="1"/>
    <col min="16139" max="16139" width="10.7109375" style="17" customWidth="1"/>
    <col min="16140" max="16350" width="6.5703125" style="17" customWidth="1"/>
    <col min="16351" max="16384" width="6.140625" style="17"/>
  </cols>
  <sheetData>
    <row r="1" spans="1:256" ht="20.100000000000001" customHeight="1" thickBot="1">
      <c r="A1" s="56" t="s">
        <v>1081</v>
      </c>
      <c r="B1" s="57"/>
      <c r="C1" s="58"/>
      <c r="D1" s="57"/>
      <c r="E1" s="59"/>
      <c r="F1" s="59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2" spans="1:256" ht="7.5" customHeight="1">
      <c r="A2" s="61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</row>
    <row r="3" spans="1:256" ht="20.100000000000001" customHeight="1">
      <c r="A3" s="64" t="s">
        <v>264</v>
      </c>
      <c r="B3" s="65"/>
      <c r="C3" s="66"/>
      <c r="D3" s="65"/>
      <c r="E3" s="67"/>
      <c r="F3" s="67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</row>
    <row r="4" spans="1:256" ht="20.100000000000001" customHeight="1">
      <c r="A4" s="758" t="s">
        <v>265</v>
      </c>
      <c r="B4" s="68" t="s">
        <v>223</v>
      </c>
      <c r="C4" s="69" t="s">
        <v>224</v>
      </c>
      <c r="D4" s="759" t="s">
        <v>225</v>
      </c>
      <c r="E4" s="759"/>
      <c r="F4" s="759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</row>
    <row r="5" spans="1:256" ht="20.100000000000001" customHeight="1">
      <c r="A5" s="758"/>
      <c r="B5" s="70" t="s">
        <v>227</v>
      </c>
      <c r="C5" s="71" t="s">
        <v>228</v>
      </c>
      <c r="D5" s="72" t="s">
        <v>229</v>
      </c>
      <c r="E5" s="73" t="s">
        <v>230</v>
      </c>
      <c r="F5" s="74" t="s">
        <v>200</v>
      </c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</row>
    <row r="6" spans="1:256" ht="20.100000000000001" customHeight="1">
      <c r="A6" s="60" t="s">
        <v>266</v>
      </c>
      <c r="B6" s="75">
        <v>279</v>
      </c>
      <c r="C6" s="76">
        <v>12178.540999999999</v>
      </c>
      <c r="D6" s="75">
        <v>3520</v>
      </c>
      <c r="E6" s="77">
        <v>1811</v>
      </c>
      <c r="F6" s="62">
        <v>5331</v>
      </c>
      <c r="K6" s="78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</row>
    <row r="7" spans="1:256" ht="20.100000000000001" customHeight="1">
      <c r="A7" s="60" t="s">
        <v>267</v>
      </c>
      <c r="B7" s="79">
        <v>13</v>
      </c>
      <c r="C7" s="80">
        <v>7682.4390000000003</v>
      </c>
      <c r="D7" s="79">
        <v>720</v>
      </c>
      <c r="E7" s="81">
        <v>411</v>
      </c>
      <c r="F7" s="62">
        <v>1131</v>
      </c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</row>
    <row r="8" spans="1:256" ht="20.100000000000001" customHeight="1">
      <c r="A8" s="60" t="s">
        <v>268</v>
      </c>
      <c r="B8" s="79">
        <v>4</v>
      </c>
      <c r="C8" s="48">
        <v>11276.816999999999</v>
      </c>
      <c r="D8" s="79">
        <v>938</v>
      </c>
      <c r="E8" s="79">
        <v>245</v>
      </c>
      <c r="F8" s="82">
        <v>1183</v>
      </c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</row>
    <row r="9" spans="1:256" ht="20.100000000000001" customHeight="1">
      <c r="A9" s="83" t="s">
        <v>200</v>
      </c>
      <c r="B9" s="84">
        <f>SUM(B6:B8)</f>
        <v>296</v>
      </c>
      <c r="C9" s="254">
        <f t="shared" ref="C9:F9" si="0">SUM(C6:C8)</f>
        <v>31137.796999999999</v>
      </c>
      <c r="D9" s="84">
        <f t="shared" si="0"/>
        <v>5178</v>
      </c>
      <c r="E9" s="84">
        <f t="shared" si="0"/>
        <v>2467</v>
      </c>
      <c r="F9" s="252">
        <f t="shared" si="0"/>
        <v>7645</v>
      </c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</row>
    <row r="10" spans="1:256" ht="20.100000000000001" customHeight="1">
      <c r="A10" s="86" t="s">
        <v>269</v>
      </c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</row>
    <row r="11" spans="1:256" ht="20.100000000000001" customHeight="1">
      <c r="A11" s="760" t="s">
        <v>265</v>
      </c>
      <c r="B11" s="87" t="s">
        <v>223</v>
      </c>
      <c r="C11" s="69" t="s">
        <v>224</v>
      </c>
      <c r="D11" s="761" t="s">
        <v>225</v>
      </c>
      <c r="E11" s="761"/>
      <c r="F11" s="761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</row>
    <row r="12" spans="1:256" ht="20.100000000000001" customHeight="1">
      <c r="A12" s="760"/>
      <c r="B12" s="88" t="s">
        <v>227</v>
      </c>
      <c r="C12" s="71" t="s">
        <v>228</v>
      </c>
      <c r="D12" s="72" t="s">
        <v>229</v>
      </c>
      <c r="E12" s="73" t="s">
        <v>230</v>
      </c>
      <c r="F12" s="74" t="s">
        <v>200</v>
      </c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</row>
    <row r="13" spans="1:256" ht="20.100000000000001" customHeight="1">
      <c r="A13" s="60" t="s">
        <v>270</v>
      </c>
      <c r="B13" s="82">
        <v>243</v>
      </c>
      <c r="C13" s="80">
        <v>3138.2950000000001</v>
      </c>
      <c r="D13" s="89">
        <v>2979</v>
      </c>
      <c r="E13" s="81">
        <v>1590</v>
      </c>
      <c r="F13" s="62">
        <v>4569</v>
      </c>
      <c r="K13" s="78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</row>
    <row r="14" spans="1:256" ht="20.100000000000001" customHeight="1">
      <c r="A14" s="60" t="s">
        <v>271</v>
      </c>
      <c r="B14" s="82">
        <v>36</v>
      </c>
      <c r="C14" s="80">
        <v>2848.085</v>
      </c>
      <c r="D14" s="89">
        <v>857</v>
      </c>
      <c r="E14" s="81">
        <v>452</v>
      </c>
      <c r="F14" s="62">
        <v>1309</v>
      </c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</row>
    <row r="15" spans="1:256" ht="20.100000000000001" customHeight="1">
      <c r="A15" s="60" t="s">
        <v>272</v>
      </c>
      <c r="B15" s="82">
        <v>17</v>
      </c>
      <c r="C15" s="80">
        <v>25151.416000000001</v>
      </c>
      <c r="D15" s="89">
        <v>1342</v>
      </c>
      <c r="E15" s="81">
        <v>425</v>
      </c>
      <c r="F15" s="62">
        <v>1767</v>
      </c>
      <c r="K15" s="78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</row>
    <row r="16" spans="1:256" ht="20.100000000000001" customHeight="1">
      <c r="A16" s="83" t="s">
        <v>200</v>
      </c>
      <c r="B16" s="90">
        <f>SUM(B13:B15)</f>
        <v>296</v>
      </c>
      <c r="C16" s="91">
        <f>SUM(C13:C15)</f>
        <v>31137.796000000002</v>
      </c>
      <c r="D16" s="85">
        <f>SUM(D13:D15)</f>
        <v>5178</v>
      </c>
      <c r="E16" s="85">
        <f>SUM(E13:E15)</f>
        <v>2467</v>
      </c>
      <c r="F16" s="85">
        <f>SUM(F13:F15)</f>
        <v>7645</v>
      </c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</row>
    <row r="17" spans="1:256" ht="20.100000000000001" customHeight="1">
      <c r="A17" s="86" t="s">
        <v>273</v>
      </c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</row>
    <row r="18" spans="1:256" ht="20.100000000000001" customHeight="1">
      <c r="A18" s="760" t="s">
        <v>265</v>
      </c>
      <c r="B18" s="87" t="s">
        <v>223</v>
      </c>
      <c r="C18" s="69" t="s">
        <v>224</v>
      </c>
      <c r="D18" s="759" t="s">
        <v>225</v>
      </c>
      <c r="E18" s="759"/>
      <c r="F18" s="759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</row>
    <row r="19" spans="1:256" ht="20.100000000000001" customHeight="1">
      <c r="A19" s="760"/>
      <c r="B19" s="88" t="s">
        <v>227</v>
      </c>
      <c r="C19" s="71" t="s">
        <v>228</v>
      </c>
      <c r="D19" s="72" t="s">
        <v>229</v>
      </c>
      <c r="E19" s="73" t="s">
        <v>230</v>
      </c>
      <c r="F19" s="74" t="s">
        <v>200</v>
      </c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</row>
    <row r="20" spans="1:256" ht="20.100000000000001" customHeight="1">
      <c r="A20" s="60" t="s">
        <v>274</v>
      </c>
      <c r="B20" s="82">
        <v>263</v>
      </c>
      <c r="C20" s="80">
        <v>11924.731</v>
      </c>
      <c r="D20" s="89">
        <v>2610</v>
      </c>
      <c r="E20" s="81">
        <v>1170</v>
      </c>
      <c r="F20" s="62">
        <v>3780</v>
      </c>
      <c r="K20" s="78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</row>
    <row r="21" spans="1:256" ht="20.100000000000001" customHeight="1">
      <c r="A21" s="60" t="s">
        <v>275</v>
      </c>
      <c r="B21" s="82">
        <v>28</v>
      </c>
      <c r="C21" s="80">
        <v>7936.2489999999998</v>
      </c>
      <c r="D21" s="89">
        <v>1324</v>
      </c>
      <c r="E21" s="81">
        <v>1025</v>
      </c>
      <c r="F21" s="62">
        <v>2349</v>
      </c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</row>
    <row r="22" spans="1:256" ht="20.100000000000001" customHeight="1">
      <c r="A22" s="60" t="s">
        <v>276</v>
      </c>
      <c r="B22" s="82">
        <v>5</v>
      </c>
      <c r="C22" s="80">
        <v>11276.816999999999</v>
      </c>
      <c r="D22" s="89">
        <v>1244</v>
      </c>
      <c r="E22" s="79">
        <v>272</v>
      </c>
      <c r="F22" s="89">
        <v>1516</v>
      </c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</row>
    <row r="23" spans="1:256" ht="20.100000000000001" customHeight="1">
      <c r="A23" s="92" t="s">
        <v>200</v>
      </c>
      <c r="B23" s="90">
        <f>SUM(B20:B22)</f>
        <v>296</v>
      </c>
      <c r="C23" s="91">
        <f>SUM(C20:C22)</f>
        <v>31137.796999999999</v>
      </c>
      <c r="D23" s="85">
        <f>SUM(D20:D22)</f>
        <v>5178</v>
      </c>
      <c r="E23" s="85">
        <f>SUM(E20:E22)</f>
        <v>2467</v>
      </c>
      <c r="F23" s="85">
        <f>SUM(F20:F22)</f>
        <v>7645</v>
      </c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</row>
    <row r="24" spans="1:256" ht="20.100000000000001" customHeight="1">
      <c r="A24" s="93"/>
      <c r="B24" s="89"/>
      <c r="C24" s="94"/>
      <c r="D24" s="89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</row>
    <row r="25" spans="1:256" ht="20.100000000000001" customHeight="1">
      <c r="A25" s="95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</row>
  </sheetData>
  <mergeCells count="6">
    <mergeCell ref="A4:A5"/>
    <mergeCell ref="D4:F4"/>
    <mergeCell ref="A11:A12"/>
    <mergeCell ref="D11:F11"/>
    <mergeCell ref="A18:A19"/>
    <mergeCell ref="D18:F18"/>
  </mergeCells>
  <pageMargins left="0.15" right="0.08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24"/>
  <sheetViews>
    <sheetView workbookViewId="0">
      <selection activeCell="A4" sqref="A4"/>
    </sheetView>
  </sheetViews>
  <sheetFormatPr defaultColWidth="9" defaultRowHeight="20.100000000000001" customHeight="1"/>
  <cols>
    <col min="1" max="1" width="144.85546875" style="99" customWidth="1"/>
    <col min="2" max="3" width="13.85546875" style="110" customWidth="1"/>
    <col min="4" max="4" width="14.7109375" style="110" customWidth="1"/>
    <col min="5" max="5" width="13" style="110" customWidth="1"/>
    <col min="6" max="6" width="12.42578125" style="110" customWidth="1"/>
    <col min="7" max="7" width="13.28515625" style="110" customWidth="1"/>
    <col min="8" max="8" width="12.5703125" style="110" customWidth="1"/>
    <col min="9" max="9" width="11.85546875" style="110" customWidth="1"/>
    <col min="10" max="10" width="12.5703125" style="110" customWidth="1"/>
    <col min="11" max="11" width="14.7109375" style="110" customWidth="1"/>
    <col min="12" max="23" width="9" style="110"/>
    <col min="24" max="227" width="9" style="99"/>
    <col min="228" max="228" width="10.42578125" style="99" customWidth="1"/>
    <col min="229" max="229" width="12.5703125" style="99" customWidth="1"/>
    <col min="230" max="230" width="12.7109375" style="99" customWidth="1"/>
    <col min="231" max="231" width="13.42578125" style="99" customWidth="1"/>
    <col min="232" max="232" width="11.7109375" style="99" customWidth="1"/>
    <col min="233" max="233" width="11.85546875" style="99" customWidth="1"/>
    <col min="234" max="234" width="12.5703125" style="99" customWidth="1"/>
    <col min="235" max="235" width="11.42578125" style="99" customWidth="1"/>
    <col min="236" max="236" width="11.28515625" style="99" customWidth="1"/>
    <col min="237" max="237" width="9.5703125" style="99" customWidth="1"/>
    <col min="238" max="238" width="11.5703125" style="99" customWidth="1"/>
    <col min="239" max="239" width="10" style="99" customWidth="1"/>
    <col min="240" max="240" width="11.42578125" style="99" customWidth="1"/>
    <col min="241" max="256" width="9" style="99"/>
    <col min="257" max="257" width="144.85546875" style="99" customWidth="1"/>
    <col min="258" max="259" width="13.85546875" style="99" customWidth="1"/>
    <col min="260" max="260" width="14.7109375" style="99" customWidth="1"/>
    <col min="261" max="261" width="13" style="99" customWidth="1"/>
    <col min="262" max="262" width="12.42578125" style="99" customWidth="1"/>
    <col min="263" max="263" width="13.28515625" style="99" customWidth="1"/>
    <col min="264" max="264" width="12.5703125" style="99" customWidth="1"/>
    <col min="265" max="265" width="11.85546875" style="99" customWidth="1"/>
    <col min="266" max="266" width="12.5703125" style="99" customWidth="1"/>
    <col min="267" max="267" width="14.7109375" style="99" customWidth="1"/>
    <col min="268" max="483" width="9" style="99"/>
    <col min="484" max="484" width="10.42578125" style="99" customWidth="1"/>
    <col min="485" max="485" width="12.5703125" style="99" customWidth="1"/>
    <col min="486" max="486" width="12.7109375" style="99" customWidth="1"/>
    <col min="487" max="487" width="13.42578125" style="99" customWidth="1"/>
    <col min="488" max="488" width="11.7109375" style="99" customWidth="1"/>
    <col min="489" max="489" width="11.85546875" style="99" customWidth="1"/>
    <col min="490" max="490" width="12.5703125" style="99" customWidth="1"/>
    <col min="491" max="491" width="11.42578125" style="99" customWidth="1"/>
    <col min="492" max="492" width="11.28515625" style="99" customWidth="1"/>
    <col min="493" max="493" width="9.5703125" style="99" customWidth="1"/>
    <col min="494" max="494" width="11.5703125" style="99" customWidth="1"/>
    <col min="495" max="495" width="10" style="99" customWidth="1"/>
    <col min="496" max="496" width="11.42578125" style="99" customWidth="1"/>
    <col min="497" max="512" width="9" style="99"/>
    <col min="513" max="513" width="144.85546875" style="99" customWidth="1"/>
    <col min="514" max="515" width="13.85546875" style="99" customWidth="1"/>
    <col min="516" max="516" width="14.7109375" style="99" customWidth="1"/>
    <col min="517" max="517" width="13" style="99" customWidth="1"/>
    <col min="518" max="518" width="12.42578125" style="99" customWidth="1"/>
    <col min="519" max="519" width="13.28515625" style="99" customWidth="1"/>
    <col min="520" max="520" width="12.5703125" style="99" customWidth="1"/>
    <col min="521" max="521" width="11.85546875" style="99" customWidth="1"/>
    <col min="522" max="522" width="12.5703125" style="99" customWidth="1"/>
    <col min="523" max="523" width="14.7109375" style="99" customWidth="1"/>
    <col min="524" max="739" width="9" style="99"/>
    <col min="740" max="740" width="10.42578125" style="99" customWidth="1"/>
    <col min="741" max="741" width="12.5703125" style="99" customWidth="1"/>
    <col min="742" max="742" width="12.7109375" style="99" customWidth="1"/>
    <col min="743" max="743" width="13.42578125" style="99" customWidth="1"/>
    <col min="744" max="744" width="11.7109375" style="99" customWidth="1"/>
    <col min="745" max="745" width="11.85546875" style="99" customWidth="1"/>
    <col min="746" max="746" width="12.5703125" style="99" customWidth="1"/>
    <col min="747" max="747" width="11.42578125" style="99" customWidth="1"/>
    <col min="748" max="748" width="11.28515625" style="99" customWidth="1"/>
    <col min="749" max="749" width="9.5703125" style="99" customWidth="1"/>
    <col min="750" max="750" width="11.5703125" style="99" customWidth="1"/>
    <col min="751" max="751" width="10" style="99" customWidth="1"/>
    <col min="752" max="752" width="11.42578125" style="99" customWidth="1"/>
    <col min="753" max="768" width="9" style="99"/>
    <col min="769" max="769" width="144.85546875" style="99" customWidth="1"/>
    <col min="770" max="771" width="13.85546875" style="99" customWidth="1"/>
    <col min="772" max="772" width="14.7109375" style="99" customWidth="1"/>
    <col min="773" max="773" width="13" style="99" customWidth="1"/>
    <col min="774" max="774" width="12.42578125" style="99" customWidth="1"/>
    <col min="775" max="775" width="13.28515625" style="99" customWidth="1"/>
    <col min="776" max="776" width="12.5703125" style="99" customWidth="1"/>
    <col min="777" max="777" width="11.85546875" style="99" customWidth="1"/>
    <col min="778" max="778" width="12.5703125" style="99" customWidth="1"/>
    <col min="779" max="779" width="14.7109375" style="99" customWidth="1"/>
    <col min="780" max="995" width="9" style="99"/>
    <col min="996" max="996" width="10.42578125" style="99" customWidth="1"/>
    <col min="997" max="997" width="12.5703125" style="99" customWidth="1"/>
    <col min="998" max="998" width="12.7109375" style="99" customWidth="1"/>
    <col min="999" max="999" width="13.42578125" style="99" customWidth="1"/>
    <col min="1000" max="1000" width="11.7109375" style="99" customWidth="1"/>
    <col min="1001" max="1001" width="11.85546875" style="99" customWidth="1"/>
    <col min="1002" max="1002" width="12.5703125" style="99" customWidth="1"/>
    <col min="1003" max="1003" width="11.42578125" style="99" customWidth="1"/>
    <col min="1004" max="1004" width="11.28515625" style="99" customWidth="1"/>
    <col min="1005" max="1005" width="9.5703125" style="99" customWidth="1"/>
    <col min="1006" max="1006" width="11.5703125" style="99" customWidth="1"/>
    <col min="1007" max="1007" width="10" style="99" customWidth="1"/>
    <col min="1008" max="1008" width="11.42578125" style="99" customWidth="1"/>
    <col min="1009" max="1024" width="9" style="99"/>
    <col min="1025" max="1025" width="144.85546875" style="99" customWidth="1"/>
    <col min="1026" max="1027" width="13.85546875" style="99" customWidth="1"/>
    <col min="1028" max="1028" width="14.7109375" style="99" customWidth="1"/>
    <col min="1029" max="1029" width="13" style="99" customWidth="1"/>
    <col min="1030" max="1030" width="12.42578125" style="99" customWidth="1"/>
    <col min="1031" max="1031" width="13.28515625" style="99" customWidth="1"/>
    <col min="1032" max="1032" width="12.5703125" style="99" customWidth="1"/>
    <col min="1033" max="1033" width="11.85546875" style="99" customWidth="1"/>
    <col min="1034" max="1034" width="12.5703125" style="99" customWidth="1"/>
    <col min="1035" max="1035" width="14.7109375" style="99" customWidth="1"/>
    <col min="1036" max="1251" width="9" style="99"/>
    <col min="1252" max="1252" width="10.42578125" style="99" customWidth="1"/>
    <col min="1253" max="1253" width="12.5703125" style="99" customWidth="1"/>
    <col min="1254" max="1254" width="12.7109375" style="99" customWidth="1"/>
    <col min="1255" max="1255" width="13.42578125" style="99" customWidth="1"/>
    <col min="1256" max="1256" width="11.7109375" style="99" customWidth="1"/>
    <col min="1257" max="1257" width="11.85546875" style="99" customWidth="1"/>
    <col min="1258" max="1258" width="12.5703125" style="99" customWidth="1"/>
    <col min="1259" max="1259" width="11.42578125" style="99" customWidth="1"/>
    <col min="1260" max="1260" width="11.28515625" style="99" customWidth="1"/>
    <col min="1261" max="1261" width="9.5703125" style="99" customWidth="1"/>
    <col min="1262" max="1262" width="11.5703125" style="99" customWidth="1"/>
    <col min="1263" max="1263" width="10" style="99" customWidth="1"/>
    <col min="1264" max="1264" width="11.42578125" style="99" customWidth="1"/>
    <col min="1265" max="1280" width="9" style="99"/>
    <col min="1281" max="1281" width="144.85546875" style="99" customWidth="1"/>
    <col min="1282" max="1283" width="13.85546875" style="99" customWidth="1"/>
    <col min="1284" max="1284" width="14.7109375" style="99" customWidth="1"/>
    <col min="1285" max="1285" width="13" style="99" customWidth="1"/>
    <col min="1286" max="1286" width="12.42578125" style="99" customWidth="1"/>
    <col min="1287" max="1287" width="13.28515625" style="99" customWidth="1"/>
    <col min="1288" max="1288" width="12.5703125" style="99" customWidth="1"/>
    <col min="1289" max="1289" width="11.85546875" style="99" customWidth="1"/>
    <col min="1290" max="1290" width="12.5703125" style="99" customWidth="1"/>
    <col min="1291" max="1291" width="14.7109375" style="99" customWidth="1"/>
    <col min="1292" max="1507" width="9" style="99"/>
    <col min="1508" max="1508" width="10.42578125" style="99" customWidth="1"/>
    <col min="1509" max="1509" width="12.5703125" style="99" customWidth="1"/>
    <col min="1510" max="1510" width="12.7109375" style="99" customWidth="1"/>
    <col min="1511" max="1511" width="13.42578125" style="99" customWidth="1"/>
    <col min="1512" max="1512" width="11.7109375" style="99" customWidth="1"/>
    <col min="1513" max="1513" width="11.85546875" style="99" customWidth="1"/>
    <col min="1514" max="1514" width="12.5703125" style="99" customWidth="1"/>
    <col min="1515" max="1515" width="11.42578125" style="99" customWidth="1"/>
    <col min="1516" max="1516" width="11.28515625" style="99" customWidth="1"/>
    <col min="1517" max="1517" width="9.5703125" style="99" customWidth="1"/>
    <col min="1518" max="1518" width="11.5703125" style="99" customWidth="1"/>
    <col min="1519" max="1519" width="10" style="99" customWidth="1"/>
    <col min="1520" max="1520" width="11.42578125" style="99" customWidth="1"/>
    <col min="1521" max="1536" width="9" style="99"/>
    <col min="1537" max="1537" width="144.85546875" style="99" customWidth="1"/>
    <col min="1538" max="1539" width="13.85546875" style="99" customWidth="1"/>
    <col min="1540" max="1540" width="14.7109375" style="99" customWidth="1"/>
    <col min="1541" max="1541" width="13" style="99" customWidth="1"/>
    <col min="1542" max="1542" width="12.42578125" style="99" customWidth="1"/>
    <col min="1543" max="1543" width="13.28515625" style="99" customWidth="1"/>
    <col min="1544" max="1544" width="12.5703125" style="99" customWidth="1"/>
    <col min="1545" max="1545" width="11.85546875" style="99" customWidth="1"/>
    <col min="1546" max="1546" width="12.5703125" style="99" customWidth="1"/>
    <col min="1547" max="1547" width="14.7109375" style="99" customWidth="1"/>
    <col min="1548" max="1763" width="9" style="99"/>
    <col min="1764" max="1764" width="10.42578125" style="99" customWidth="1"/>
    <col min="1765" max="1765" width="12.5703125" style="99" customWidth="1"/>
    <col min="1766" max="1766" width="12.7109375" style="99" customWidth="1"/>
    <col min="1767" max="1767" width="13.42578125" style="99" customWidth="1"/>
    <col min="1768" max="1768" width="11.7109375" style="99" customWidth="1"/>
    <col min="1769" max="1769" width="11.85546875" style="99" customWidth="1"/>
    <col min="1770" max="1770" width="12.5703125" style="99" customWidth="1"/>
    <col min="1771" max="1771" width="11.42578125" style="99" customWidth="1"/>
    <col min="1772" max="1772" width="11.28515625" style="99" customWidth="1"/>
    <col min="1773" max="1773" width="9.5703125" style="99" customWidth="1"/>
    <col min="1774" max="1774" width="11.5703125" style="99" customWidth="1"/>
    <col min="1775" max="1775" width="10" style="99" customWidth="1"/>
    <col min="1776" max="1776" width="11.42578125" style="99" customWidth="1"/>
    <col min="1777" max="1792" width="9" style="99"/>
    <col min="1793" max="1793" width="144.85546875" style="99" customWidth="1"/>
    <col min="1794" max="1795" width="13.85546875" style="99" customWidth="1"/>
    <col min="1796" max="1796" width="14.7109375" style="99" customWidth="1"/>
    <col min="1797" max="1797" width="13" style="99" customWidth="1"/>
    <col min="1798" max="1798" width="12.42578125" style="99" customWidth="1"/>
    <col min="1799" max="1799" width="13.28515625" style="99" customWidth="1"/>
    <col min="1800" max="1800" width="12.5703125" style="99" customWidth="1"/>
    <col min="1801" max="1801" width="11.85546875" style="99" customWidth="1"/>
    <col min="1802" max="1802" width="12.5703125" style="99" customWidth="1"/>
    <col min="1803" max="1803" width="14.7109375" style="99" customWidth="1"/>
    <col min="1804" max="2019" width="9" style="99"/>
    <col min="2020" max="2020" width="10.42578125" style="99" customWidth="1"/>
    <col min="2021" max="2021" width="12.5703125" style="99" customWidth="1"/>
    <col min="2022" max="2022" width="12.7109375" style="99" customWidth="1"/>
    <col min="2023" max="2023" width="13.42578125" style="99" customWidth="1"/>
    <col min="2024" max="2024" width="11.7109375" style="99" customWidth="1"/>
    <col min="2025" max="2025" width="11.85546875" style="99" customWidth="1"/>
    <col min="2026" max="2026" width="12.5703125" style="99" customWidth="1"/>
    <col min="2027" max="2027" width="11.42578125" style="99" customWidth="1"/>
    <col min="2028" max="2028" width="11.28515625" style="99" customWidth="1"/>
    <col min="2029" max="2029" width="9.5703125" style="99" customWidth="1"/>
    <col min="2030" max="2030" width="11.5703125" style="99" customWidth="1"/>
    <col min="2031" max="2031" width="10" style="99" customWidth="1"/>
    <col min="2032" max="2032" width="11.42578125" style="99" customWidth="1"/>
    <col min="2033" max="2048" width="9" style="99"/>
    <col min="2049" max="2049" width="144.85546875" style="99" customWidth="1"/>
    <col min="2050" max="2051" width="13.85546875" style="99" customWidth="1"/>
    <col min="2052" max="2052" width="14.7109375" style="99" customWidth="1"/>
    <col min="2053" max="2053" width="13" style="99" customWidth="1"/>
    <col min="2054" max="2054" width="12.42578125" style="99" customWidth="1"/>
    <col min="2055" max="2055" width="13.28515625" style="99" customWidth="1"/>
    <col min="2056" max="2056" width="12.5703125" style="99" customWidth="1"/>
    <col min="2057" max="2057" width="11.85546875" style="99" customWidth="1"/>
    <col min="2058" max="2058" width="12.5703125" style="99" customWidth="1"/>
    <col min="2059" max="2059" width="14.7109375" style="99" customWidth="1"/>
    <col min="2060" max="2275" width="9" style="99"/>
    <col min="2276" max="2276" width="10.42578125" style="99" customWidth="1"/>
    <col min="2277" max="2277" width="12.5703125" style="99" customWidth="1"/>
    <col min="2278" max="2278" width="12.7109375" style="99" customWidth="1"/>
    <col min="2279" max="2279" width="13.42578125" style="99" customWidth="1"/>
    <col min="2280" max="2280" width="11.7109375" style="99" customWidth="1"/>
    <col min="2281" max="2281" width="11.85546875" style="99" customWidth="1"/>
    <col min="2282" max="2282" width="12.5703125" style="99" customWidth="1"/>
    <col min="2283" max="2283" width="11.42578125" style="99" customWidth="1"/>
    <col min="2284" max="2284" width="11.28515625" style="99" customWidth="1"/>
    <col min="2285" max="2285" width="9.5703125" style="99" customWidth="1"/>
    <col min="2286" max="2286" width="11.5703125" style="99" customWidth="1"/>
    <col min="2287" max="2287" width="10" style="99" customWidth="1"/>
    <col min="2288" max="2288" width="11.42578125" style="99" customWidth="1"/>
    <col min="2289" max="2304" width="9" style="99"/>
    <col min="2305" max="2305" width="144.85546875" style="99" customWidth="1"/>
    <col min="2306" max="2307" width="13.85546875" style="99" customWidth="1"/>
    <col min="2308" max="2308" width="14.7109375" style="99" customWidth="1"/>
    <col min="2309" max="2309" width="13" style="99" customWidth="1"/>
    <col min="2310" max="2310" width="12.42578125" style="99" customWidth="1"/>
    <col min="2311" max="2311" width="13.28515625" style="99" customWidth="1"/>
    <col min="2312" max="2312" width="12.5703125" style="99" customWidth="1"/>
    <col min="2313" max="2313" width="11.85546875" style="99" customWidth="1"/>
    <col min="2314" max="2314" width="12.5703125" style="99" customWidth="1"/>
    <col min="2315" max="2315" width="14.7109375" style="99" customWidth="1"/>
    <col min="2316" max="2531" width="9" style="99"/>
    <col min="2532" max="2532" width="10.42578125" style="99" customWidth="1"/>
    <col min="2533" max="2533" width="12.5703125" style="99" customWidth="1"/>
    <col min="2534" max="2534" width="12.7109375" style="99" customWidth="1"/>
    <col min="2535" max="2535" width="13.42578125" style="99" customWidth="1"/>
    <col min="2536" max="2536" width="11.7109375" style="99" customWidth="1"/>
    <col min="2537" max="2537" width="11.85546875" style="99" customWidth="1"/>
    <col min="2538" max="2538" width="12.5703125" style="99" customWidth="1"/>
    <col min="2539" max="2539" width="11.42578125" style="99" customWidth="1"/>
    <col min="2540" max="2540" width="11.28515625" style="99" customWidth="1"/>
    <col min="2541" max="2541" width="9.5703125" style="99" customWidth="1"/>
    <col min="2542" max="2542" width="11.5703125" style="99" customWidth="1"/>
    <col min="2543" max="2543" width="10" style="99" customWidth="1"/>
    <col min="2544" max="2544" width="11.42578125" style="99" customWidth="1"/>
    <col min="2545" max="2560" width="9" style="99"/>
    <col min="2561" max="2561" width="144.85546875" style="99" customWidth="1"/>
    <col min="2562" max="2563" width="13.85546875" style="99" customWidth="1"/>
    <col min="2564" max="2564" width="14.7109375" style="99" customWidth="1"/>
    <col min="2565" max="2565" width="13" style="99" customWidth="1"/>
    <col min="2566" max="2566" width="12.42578125" style="99" customWidth="1"/>
    <col min="2567" max="2567" width="13.28515625" style="99" customWidth="1"/>
    <col min="2568" max="2568" width="12.5703125" style="99" customWidth="1"/>
    <col min="2569" max="2569" width="11.85546875" style="99" customWidth="1"/>
    <col min="2570" max="2570" width="12.5703125" style="99" customWidth="1"/>
    <col min="2571" max="2571" width="14.7109375" style="99" customWidth="1"/>
    <col min="2572" max="2787" width="9" style="99"/>
    <col min="2788" max="2788" width="10.42578125" style="99" customWidth="1"/>
    <col min="2789" max="2789" width="12.5703125" style="99" customWidth="1"/>
    <col min="2790" max="2790" width="12.7109375" style="99" customWidth="1"/>
    <col min="2791" max="2791" width="13.42578125" style="99" customWidth="1"/>
    <col min="2792" max="2792" width="11.7109375" style="99" customWidth="1"/>
    <col min="2793" max="2793" width="11.85546875" style="99" customWidth="1"/>
    <col min="2794" max="2794" width="12.5703125" style="99" customWidth="1"/>
    <col min="2795" max="2795" width="11.42578125" style="99" customWidth="1"/>
    <col min="2796" max="2796" width="11.28515625" style="99" customWidth="1"/>
    <col min="2797" max="2797" width="9.5703125" style="99" customWidth="1"/>
    <col min="2798" max="2798" width="11.5703125" style="99" customWidth="1"/>
    <col min="2799" max="2799" width="10" style="99" customWidth="1"/>
    <col min="2800" max="2800" width="11.42578125" style="99" customWidth="1"/>
    <col min="2801" max="2816" width="9" style="99"/>
    <col min="2817" max="2817" width="144.85546875" style="99" customWidth="1"/>
    <col min="2818" max="2819" width="13.85546875" style="99" customWidth="1"/>
    <col min="2820" max="2820" width="14.7109375" style="99" customWidth="1"/>
    <col min="2821" max="2821" width="13" style="99" customWidth="1"/>
    <col min="2822" max="2822" width="12.42578125" style="99" customWidth="1"/>
    <col min="2823" max="2823" width="13.28515625" style="99" customWidth="1"/>
    <col min="2824" max="2824" width="12.5703125" style="99" customWidth="1"/>
    <col min="2825" max="2825" width="11.85546875" style="99" customWidth="1"/>
    <col min="2826" max="2826" width="12.5703125" style="99" customWidth="1"/>
    <col min="2827" max="2827" width="14.7109375" style="99" customWidth="1"/>
    <col min="2828" max="3043" width="9" style="99"/>
    <col min="3044" max="3044" width="10.42578125" style="99" customWidth="1"/>
    <col min="3045" max="3045" width="12.5703125" style="99" customWidth="1"/>
    <col min="3046" max="3046" width="12.7109375" style="99" customWidth="1"/>
    <col min="3047" max="3047" width="13.42578125" style="99" customWidth="1"/>
    <col min="3048" max="3048" width="11.7109375" style="99" customWidth="1"/>
    <col min="3049" max="3049" width="11.85546875" style="99" customWidth="1"/>
    <col min="3050" max="3050" width="12.5703125" style="99" customWidth="1"/>
    <col min="3051" max="3051" width="11.42578125" style="99" customWidth="1"/>
    <col min="3052" max="3052" width="11.28515625" style="99" customWidth="1"/>
    <col min="3053" max="3053" width="9.5703125" style="99" customWidth="1"/>
    <col min="3054" max="3054" width="11.5703125" style="99" customWidth="1"/>
    <col min="3055" max="3055" width="10" style="99" customWidth="1"/>
    <col min="3056" max="3056" width="11.42578125" style="99" customWidth="1"/>
    <col min="3057" max="3072" width="9" style="99"/>
    <col min="3073" max="3073" width="144.85546875" style="99" customWidth="1"/>
    <col min="3074" max="3075" width="13.85546875" style="99" customWidth="1"/>
    <col min="3076" max="3076" width="14.7109375" style="99" customWidth="1"/>
    <col min="3077" max="3077" width="13" style="99" customWidth="1"/>
    <col min="3078" max="3078" width="12.42578125" style="99" customWidth="1"/>
    <col min="3079" max="3079" width="13.28515625" style="99" customWidth="1"/>
    <col min="3080" max="3080" width="12.5703125" style="99" customWidth="1"/>
    <col min="3081" max="3081" width="11.85546875" style="99" customWidth="1"/>
    <col min="3082" max="3082" width="12.5703125" style="99" customWidth="1"/>
    <col min="3083" max="3083" width="14.7109375" style="99" customWidth="1"/>
    <col min="3084" max="3299" width="9" style="99"/>
    <col min="3300" max="3300" width="10.42578125" style="99" customWidth="1"/>
    <col min="3301" max="3301" width="12.5703125" style="99" customWidth="1"/>
    <col min="3302" max="3302" width="12.7109375" style="99" customWidth="1"/>
    <col min="3303" max="3303" width="13.42578125" style="99" customWidth="1"/>
    <col min="3304" max="3304" width="11.7109375" style="99" customWidth="1"/>
    <col min="3305" max="3305" width="11.85546875" style="99" customWidth="1"/>
    <col min="3306" max="3306" width="12.5703125" style="99" customWidth="1"/>
    <col min="3307" max="3307" width="11.42578125" style="99" customWidth="1"/>
    <col min="3308" max="3308" width="11.28515625" style="99" customWidth="1"/>
    <col min="3309" max="3309" width="9.5703125" style="99" customWidth="1"/>
    <col min="3310" max="3310" width="11.5703125" style="99" customWidth="1"/>
    <col min="3311" max="3311" width="10" style="99" customWidth="1"/>
    <col min="3312" max="3312" width="11.42578125" style="99" customWidth="1"/>
    <col min="3313" max="3328" width="9" style="99"/>
    <col min="3329" max="3329" width="144.85546875" style="99" customWidth="1"/>
    <col min="3330" max="3331" width="13.85546875" style="99" customWidth="1"/>
    <col min="3332" max="3332" width="14.7109375" style="99" customWidth="1"/>
    <col min="3333" max="3333" width="13" style="99" customWidth="1"/>
    <col min="3334" max="3334" width="12.42578125" style="99" customWidth="1"/>
    <col min="3335" max="3335" width="13.28515625" style="99" customWidth="1"/>
    <col min="3336" max="3336" width="12.5703125" style="99" customWidth="1"/>
    <col min="3337" max="3337" width="11.85546875" style="99" customWidth="1"/>
    <col min="3338" max="3338" width="12.5703125" style="99" customWidth="1"/>
    <col min="3339" max="3339" width="14.7109375" style="99" customWidth="1"/>
    <col min="3340" max="3555" width="9" style="99"/>
    <col min="3556" max="3556" width="10.42578125" style="99" customWidth="1"/>
    <col min="3557" max="3557" width="12.5703125" style="99" customWidth="1"/>
    <col min="3558" max="3558" width="12.7109375" style="99" customWidth="1"/>
    <col min="3559" max="3559" width="13.42578125" style="99" customWidth="1"/>
    <col min="3560" max="3560" width="11.7109375" style="99" customWidth="1"/>
    <col min="3561" max="3561" width="11.85546875" style="99" customWidth="1"/>
    <col min="3562" max="3562" width="12.5703125" style="99" customWidth="1"/>
    <col min="3563" max="3563" width="11.42578125" style="99" customWidth="1"/>
    <col min="3564" max="3564" width="11.28515625" style="99" customWidth="1"/>
    <col min="3565" max="3565" width="9.5703125" style="99" customWidth="1"/>
    <col min="3566" max="3566" width="11.5703125" style="99" customWidth="1"/>
    <col min="3567" max="3567" width="10" style="99" customWidth="1"/>
    <col min="3568" max="3568" width="11.42578125" style="99" customWidth="1"/>
    <col min="3569" max="3584" width="9" style="99"/>
    <col min="3585" max="3585" width="144.85546875" style="99" customWidth="1"/>
    <col min="3586" max="3587" width="13.85546875" style="99" customWidth="1"/>
    <col min="3588" max="3588" width="14.7109375" style="99" customWidth="1"/>
    <col min="3589" max="3589" width="13" style="99" customWidth="1"/>
    <col min="3590" max="3590" width="12.42578125" style="99" customWidth="1"/>
    <col min="3591" max="3591" width="13.28515625" style="99" customWidth="1"/>
    <col min="3592" max="3592" width="12.5703125" style="99" customWidth="1"/>
    <col min="3593" max="3593" width="11.85546875" style="99" customWidth="1"/>
    <col min="3594" max="3594" width="12.5703125" style="99" customWidth="1"/>
    <col min="3595" max="3595" width="14.7109375" style="99" customWidth="1"/>
    <col min="3596" max="3811" width="9" style="99"/>
    <col min="3812" max="3812" width="10.42578125" style="99" customWidth="1"/>
    <col min="3813" max="3813" width="12.5703125" style="99" customWidth="1"/>
    <col min="3814" max="3814" width="12.7109375" style="99" customWidth="1"/>
    <col min="3815" max="3815" width="13.42578125" style="99" customWidth="1"/>
    <col min="3816" max="3816" width="11.7109375" style="99" customWidth="1"/>
    <col min="3817" max="3817" width="11.85546875" style="99" customWidth="1"/>
    <col min="3818" max="3818" width="12.5703125" style="99" customWidth="1"/>
    <col min="3819" max="3819" width="11.42578125" style="99" customWidth="1"/>
    <col min="3820" max="3820" width="11.28515625" style="99" customWidth="1"/>
    <col min="3821" max="3821" width="9.5703125" style="99" customWidth="1"/>
    <col min="3822" max="3822" width="11.5703125" style="99" customWidth="1"/>
    <col min="3823" max="3823" width="10" style="99" customWidth="1"/>
    <col min="3824" max="3824" width="11.42578125" style="99" customWidth="1"/>
    <col min="3825" max="3840" width="9" style="99"/>
    <col min="3841" max="3841" width="144.85546875" style="99" customWidth="1"/>
    <col min="3842" max="3843" width="13.85546875" style="99" customWidth="1"/>
    <col min="3844" max="3844" width="14.7109375" style="99" customWidth="1"/>
    <col min="3845" max="3845" width="13" style="99" customWidth="1"/>
    <col min="3846" max="3846" width="12.42578125" style="99" customWidth="1"/>
    <col min="3847" max="3847" width="13.28515625" style="99" customWidth="1"/>
    <col min="3848" max="3848" width="12.5703125" style="99" customWidth="1"/>
    <col min="3849" max="3849" width="11.85546875" style="99" customWidth="1"/>
    <col min="3850" max="3850" width="12.5703125" style="99" customWidth="1"/>
    <col min="3851" max="3851" width="14.7109375" style="99" customWidth="1"/>
    <col min="3852" max="4067" width="9" style="99"/>
    <col min="4068" max="4068" width="10.42578125" style="99" customWidth="1"/>
    <col min="4069" max="4069" width="12.5703125" style="99" customWidth="1"/>
    <col min="4070" max="4070" width="12.7109375" style="99" customWidth="1"/>
    <col min="4071" max="4071" width="13.42578125" style="99" customWidth="1"/>
    <col min="4072" max="4072" width="11.7109375" style="99" customWidth="1"/>
    <col min="4073" max="4073" width="11.85546875" style="99" customWidth="1"/>
    <col min="4074" max="4074" width="12.5703125" style="99" customWidth="1"/>
    <col min="4075" max="4075" width="11.42578125" style="99" customWidth="1"/>
    <col min="4076" max="4076" width="11.28515625" style="99" customWidth="1"/>
    <col min="4077" max="4077" width="9.5703125" style="99" customWidth="1"/>
    <col min="4078" max="4078" width="11.5703125" style="99" customWidth="1"/>
    <col min="4079" max="4079" width="10" style="99" customWidth="1"/>
    <col min="4080" max="4080" width="11.42578125" style="99" customWidth="1"/>
    <col min="4081" max="4096" width="9" style="99"/>
    <col min="4097" max="4097" width="144.85546875" style="99" customWidth="1"/>
    <col min="4098" max="4099" width="13.85546875" style="99" customWidth="1"/>
    <col min="4100" max="4100" width="14.7109375" style="99" customWidth="1"/>
    <col min="4101" max="4101" width="13" style="99" customWidth="1"/>
    <col min="4102" max="4102" width="12.42578125" style="99" customWidth="1"/>
    <col min="4103" max="4103" width="13.28515625" style="99" customWidth="1"/>
    <col min="4104" max="4104" width="12.5703125" style="99" customWidth="1"/>
    <col min="4105" max="4105" width="11.85546875" style="99" customWidth="1"/>
    <col min="4106" max="4106" width="12.5703125" style="99" customWidth="1"/>
    <col min="4107" max="4107" width="14.7109375" style="99" customWidth="1"/>
    <col min="4108" max="4323" width="9" style="99"/>
    <col min="4324" max="4324" width="10.42578125" style="99" customWidth="1"/>
    <col min="4325" max="4325" width="12.5703125" style="99" customWidth="1"/>
    <col min="4326" max="4326" width="12.7109375" style="99" customWidth="1"/>
    <col min="4327" max="4327" width="13.42578125" style="99" customWidth="1"/>
    <col min="4328" max="4328" width="11.7109375" style="99" customWidth="1"/>
    <col min="4329" max="4329" width="11.85546875" style="99" customWidth="1"/>
    <col min="4330" max="4330" width="12.5703125" style="99" customWidth="1"/>
    <col min="4331" max="4331" width="11.42578125" style="99" customWidth="1"/>
    <col min="4332" max="4332" width="11.28515625" style="99" customWidth="1"/>
    <col min="4333" max="4333" width="9.5703125" style="99" customWidth="1"/>
    <col min="4334" max="4334" width="11.5703125" style="99" customWidth="1"/>
    <col min="4335" max="4335" width="10" style="99" customWidth="1"/>
    <col min="4336" max="4336" width="11.42578125" style="99" customWidth="1"/>
    <col min="4337" max="4352" width="9" style="99"/>
    <col min="4353" max="4353" width="144.85546875" style="99" customWidth="1"/>
    <col min="4354" max="4355" width="13.85546875" style="99" customWidth="1"/>
    <col min="4356" max="4356" width="14.7109375" style="99" customWidth="1"/>
    <col min="4357" max="4357" width="13" style="99" customWidth="1"/>
    <col min="4358" max="4358" width="12.42578125" style="99" customWidth="1"/>
    <col min="4359" max="4359" width="13.28515625" style="99" customWidth="1"/>
    <col min="4360" max="4360" width="12.5703125" style="99" customWidth="1"/>
    <col min="4361" max="4361" width="11.85546875" style="99" customWidth="1"/>
    <col min="4362" max="4362" width="12.5703125" style="99" customWidth="1"/>
    <col min="4363" max="4363" width="14.7109375" style="99" customWidth="1"/>
    <col min="4364" max="4579" width="9" style="99"/>
    <col min="4580" max="4580" width="10.42578125" style="99" customWidth="1"/>
    <col min="4581" max="4581" width="12.5703125" style="99" customWidth="1"/>
    <col min="4582" max="4582" width="12.7109375" style="99" customWidth="1"/>
    <col min="4583" max="4583" width="13.42578125" style="99" customWidth="1"/>
    <col min="4584" max="4584" width="11.7109375" style="99" customWidth="1"/>
    <col min="4585" max="4585" width="11.85546875" style="99" customWidth="1"/>
    <col min="4586" max="4586" width="12.5703125" style="99" customWidth="1"/>
    <col min="4587" max="4587" width="11.42578125" style="99" customWidth="1"/>
    <col min="4588" max="4588" width="11.28515625" style="99" customWidth="1"/>
    <col min="4589" max="4589" width="9.5703125" style="99" customWidth="1"/>
    <col min="4590" max="4590" width="11.5703125" style="99" customWidth="1"/>
    <col min="4591" max="4591" width="10" style="99" customWidth="1"/>
    <col min="4592" max="4592" width="11.42578125" style="99" customWidth="1"/>
    <col min="4593" max="4608" width="9" style="99"/>
    <col min="4609" max="4609" width="144.85546875" style="99" customWidth="1"/>
    <col min="4610" max="4611" width="13.85546875" style="99" customWidth="1"/>
    <col min="4612" max="4612" width="14.7109375" style="99" customWidth="1"/>
    <col min="4613" max="4613" width="13" style="99" customWidth="1"/>
    <col min="4614" max="4614" width="12.42578125" style="99" customWidth="1"/>
    <col min="4615" max="4615" width="13.28515625" style="99" customWidth="1"/>
    <col min="4616" max="4616" width="12.5703125" style="99" customWidth="1"/>
    <col min="4617" max="4617" width="11.85546875" style="99" customWidth="1"/>
    <col min="4618" max="4618" width="12.5703125" style="99" customWidth="1"/>
    <col min="4619" max="4619" width="14.7109375" style="99" customWidth="1"/>
    <col min="4620" max="4835" width="9" style="99"/>
    <col min="4836" max="4836" width="10.42578125" style="99" customWidth="1"/>
    <col min="4837" max="4837" width="12.5703125" style="99" customWidth="1"/>
    <col min="4838" max="4838" width="12.7109375" style="99" customWidth="1"/>
    <col min="4839" max="4839" width="13.42578125" style="99" customWidth="1"/>
    <col min="4840" max="4840" width="11.7109375" style="99" customWidth="1"/>
    <col min="4841" max="4841" width="11.85546875" style="99" customWidth="1"/>
    <col min="4842" max="4842" width="12.5703125" style="99" customWidth="1"/>
    <col min="4843" max="4843" width="11.42578125" style="99" customWidth="1"/>
    <col min="4844" max="4844" width="11.28515625" style="99" customWidth="1"/>
    <col min="4845" max="4845" width="9.5703125" style="99" customWidth="1"/>
    <col min="4846" max="4846" width="11.5703125" style="99" customWidth="1"/>
    <col min="4847" max="4847" width="10" style="99" customWidth="1"/>
    <col min="4848" max="4848" width="11.42578125" style="99" customWidth="1"/>
    <col min="4849" max="4864" width="9" style="99"/>
    <col min="4865" max="4865" width="144.85546875" style="99" customWidth="1"/>
    <col min="4866" max="4867" width="13.85546875" style="99" customWidth="1"/>
    <col min="4868" max="4868" width="14.7109375" style="99" customWidth="1"/>
    <col min="4869" max="4869" width="13" style="99" customWidth="1"/>
    <col min="4870" max="4870" width="12.42578125" style="99" customWidth="1"/>
    <col min="4871" max="4871" width="13.28515625" style="99" customWidth="1"/>
    <col min="4872" max="4872" width="12.5703125" style="99" customWidth="1"/>
    <col min="4873" max="4873" width="11.85546875" style="99" customWidth="1"/>
    <col min="4874" max="4874" width="12.5703125" style="99" customWidth="1"/>
    <col min="4875" max="4875" width="14.7109375" style="99" customWidth="1"/>
    <col min="4876" max="5091" width="9" style="99"/>
    <col min="5092" max="5092" width="10.42578125" style="99" customWidth="1"/>
    <col min="5093" max="5093" width="12.5703125" style="99" customWidth="1"/>
    <col min="5094" max="5094" width="12.7109375" style="99" customWidth="1"/>
    <col min="5095" max="5095" width="13.42578125" style="99" customWidth="1"/>
    <col min="5096" max="5096" width="11.7109375" style="99" customWidth="1"/>
    <col min="5097" max="5097" width="11.85546875" style="99" customWidth="1"/>
    <col min="5098" max="5098" width="12.5703125" style="99" customWidth="1"/>
    <col min="5099" max="5099" width="11.42578125" style="99" customWidth="1"/>
    <col min="5100" max="5100" width="11.28515625" style="99" customWidth="1"/>
    <col min="5101" max="5101" width="9.5703125" style="99" customWidth="1"/>
    <col min="5102" max="5102" width="11.5703125" style="99" customWidth="1"/>
    <col min="5103" max="5103" width="10" style="99" customWidth="1"/>
    <col min="5104" max="5104" width="11.42578125" style="99" customWidth="1"/>
    <col min="5105" max="5120" width="9" style="99"/>
    <col min="5121" max="5121" width="144.85546875" style="99" customWidth="1"/>
    <col min="5122" max="5123" width="13.85546875" style="99" customWidth="1"/>
    <col min="5124" max="5124" width="14.7109375" style="99" customWidth="1"/>
    <col min="5125" max="5125" width="13" style="99" customWidth="1"/>
    <col min="5126" max="5126" width="12.42578125" style="99" customWidth="1"/>
    <col min="5127" max="5127" width="13.28515625" style="99" customWidth="1"/>
    <col min="5128" max="5128" width="12.5703125" style="99" customWidth="1"/>
    <col min="5129" max="5129" width="11.85546875" style="99" customWidth="1"/>
    <col min="5130" max="5130" width="12.5703125" style="99" customWidth="1"/>
    <col min="5131" max="5131" width="14.7109375" style="99" customWidth="1"/>
    <col min="5132" max="5347" width="9" style="99"/>
    <col min="5348" max="5348" width="10.42578125" style="99" customWidth="1"/>
    <col min="5349" max="5349" width="12.5703125" style="99" customWidth="1"/>
    <col min="5350" max="5350" width="12.7109375" style="99" customWidth="1"/>
    <col min="5351" max="5351" width="13.42578125" style="99" customWidth="1"/>
    <col min="5352" max="5352" width="11.7109375" style="99" customWidth="1"/>
    <col min="5353" max="5353" width="11.85546875" style="99" customWidth="1"/>
    <col min="5354" max="5354" width="12.5703125" style="99" customWidth="1"/>
    <col min="5355" max="5355" width="11.42578125" style="99" customWidth="1"/>
    <col min="5356" max="5356" width="11.28515625" style="99" customWidth="1"/>
    <col min="5357" max="5357" width="9.5703125" style="99" customWidth="1"/>
    <col min="5358" max="5358" width="11.5703125" style="99" customWidth="1"/>
    <col min="5359" max="5359" width="10" style="99" customWidth="1"/>
    <col min="5360" max="5360" width="11.42578125" style="99" customWidth="1"/>
    <col min="5361" max="5376" width="9" style="99"/>
    <col min="5377" max="5377" width="144.85546875" style="99" customWidth="1"/>
    <col min="5378" max="5379" width="13.85546875" style="99" customWidth="1"/>
    <col min="5380" max="5380" width="14.7109375" style="99" customWidth="1"/>
    <col min="5381" max="5381" width="13" style="99" customWidth="1"/>
    <col min="5382" max="5382" width="12.42578125" style="99" customWidth="1"/>
    <col min="5383" max="5383" width="13.28515625" style="99" customWidth="1"/>
    <col min="5384" max="5384" width="12.5703125" style="99" customWidth="1"/>
    <col min="5385" max="5385" width="11.85546875" style="99" customWidth="1"/>
    <col min="5386" max="5386" width="12.5703125" style="99" customWidth="1"/>
    <col min="5387" max="5387" width="14.7109375" style="99" customWidth="1"/>
    <col min="5388" max="5603" width="9" style="99"/>
    <col min="5604" max="5604" width="10.42578125" style="99" customWidth="1"/>
    <col min="5605" max="5605" width="12.5703125" style="99" customWidth="1"/>
    <col min="5606" max="5606" width="12.7109375" style="99" customWidth="1"/>
    <col min="5607" max="5607" width="13.42578125" style="99" customWidth="1"/>
    <col min="5608" max="5608" width="11.7109375" style="99" customWidth="1"/>
    <col min="5609" max="5609" width="11.85546875" style="99" customWidth="1"/>
    <col min="5610" max="5610" width="12.5703125" style="99" customWidth="1"/>
    <col min="5611" max="5611" width="11.42578125" style="99" customWidth="1"/>
    <col min="5612" max="5612" width="11.28515625" style="99" customWidth="1"/>
    <col min="5613" max="5613" width="9.5703125" style="99" customWidth="1"/>
    <col min="5614" max="5614" width="11.5703125" style="99" customWidth="1"/>
    <col min="5615" max="5615" width="10" style="99" customWidth="1"/>
    <col min="5616" max="5616" width="11.42578125" style="99" customWidth="1"/>
    <col min="5617" max="5632" width="9" style="99"/>
    <col min="5633" max="5633" width="144.85546875" style="99" customWidth="1"/>
    <col min="5634" max="5635" width="13.85546875" style="99" customWidth="1"/>
    <col min="5636" max="5636" width="14.7109375" style="99" customWidth="1"/>
    <col min="5637" max="5637" width="13" style="99" customWidth="1"/>
    <col min="5638" max="5638" width="12.42578125" style="99" customWidth="1"/>
    <col min="5639" max="5639" width="13.28515625" style="99" customWidth="1"/>
    <col min="5640" max="5640" width="12.5703125" style="99" customWidth="1"/>
    <col min="5641" max="5641" width="11.85546875" style="99" customWidth="1"/>
    <col min="5642" max="5642" width="12.5703125" style="99" customWidth="1"/>
    <col min="5643" max="5643" width="14.7109375" style="99" customWidth="1"/>
    <col min="5644" max="5859" width="9" style="99"/>
    <col min="5860" max="5860" width="10.42578125" style="99" customWidth="1"/>
    <col min="5861" max="5861" width="12.5703125" style="99" customWidth="1"/>
    <col min="5862" max="5862" width="12.7109375" style="99" customWidth="1"/>
    <col min="5863" max="5863" width="13.42578125" style="99" customWidth="1"/>
    <col min="5864" max="5864" width="11.7109375" style="99" customWidth="1"/>
    <col min="5865" max="5865" width="11.85546875" style="99" customWidth="1"/>
    <col min="5866" max="5866" width="12.5703125" style="99" customWidth="1"/>
    <col min="5867" max="5867" width="11.42578125" style="99" customWidth="1"/>
    <col min="5868" max="5868" width="11.28515625" style="99" customWidth="1"/>
    <col min="5869" max="5869" width="9.5703125" style="99" customWidth="1"/>
    <col min="5870" max="5870" width="11.5703125" style="99" customWidth="1"/>
    <col min="5871" max="5871" width="10" style="99" customWidth="1"/>
    <col min="5872" max="5872" width="11.42578125" style="99" customWidth="1"/>
    <col min="5873" max="5888" width="9" style="99"/>
    <col min="5889" max="5889" width="144.85546875" style="99" customWidth="1"/>
    <col min="5890" max="5891" width="13.85546875" style="99" customWidth="1"/>
    <col min="5892" max="5892" width="14.7109375" style="99" customWidth="1"/>
    <col min="5893" max="5893" width="13" style="99" customWidth="1"/>
    <col min="5894" max="5894" width="12.42578125" style="99" customWidth="1"/>
    <col min="5895" max="5895" width="13.28515625" style="99" customWidth="1"/>
    <col min="5896" max="5896" width="12.5703125" style="99" customWidth="1"/>
    <col min="5897" max="5897" width="11.85546875" style="99" customWidth="1"/>
    <col min="5898" max="5898" width="12.5703125" style="99" customWidth="1"/>
    <col min="5899" max="5899" width="14.7109375" style="99" customWidth="1"/>
    <col min="5900" max="6115" width="9" style="99"/>
    <col min="6116" max="6116" width="10.42578125" style="99" customWidth="1"/>
    <col min="6117" max="6117" width="12.5703125" style="99" customWidth="1"/>
    <col min="6118" max="6118" width="12.7109375" style="99" customWidth="1"/>
    <col min="6119" max="6119" width="13.42578125" style="99" customWidth="1"/>
    <col min="6120" max="6120" width="11.7109375" style="99" customWidth="1"/>
    <col min="6121" max="6121" width="11.85546875" style="99" customWidth="1"/>
    <col min="6122" max="6122" width="12.5703125" style="99" customWidth="1"/>
    <col min="6123" max="6123" width="11.42578125" style="99" customWidth="1"/>
    <col min="6124" max="6124" width="11.28515625" style="99" customWidth="1"/>
    <col min="6125" max="6125" width="9.5703125" style="99" customWidth="1"/>
    <col min="6126" max="6126" width="11.5703125" style="99" customWidth="1"/>
    <col min="6127" max="6127" width="10" style="99" customWidth="1"/>
    <col min="6128" max="6128" width="11.42578125" style="99" customWidth="1"/>
    <col min="6129" max="6144" width="9" style="99"/>
    <col min="6145" max="6145" width="144.85546875" style="99" customWidth="1"/>
    <col min="6146" max="6147" width="13.85546875" style="99" customWidth="1"/>
    <col min="6148" max="6148" width="14.7109375" style="99" customWidth="1"/>
    <col min="6149" max="6149" width="13" style="99" customWidth="1"/>
    <col min="6150" max="6150" width="12.42578125" style="99" customWidth="1"/>
    <col min="6151" max="6151" width="13.28515625" style="99" customWidth="1"/>
    <col min="6152" max="6152" width="12.5703125" style="99" customWidth="1"/>
    <col min="6153" max="6153" width="11.85546875" style="99" customWidth="1"/>
    <col min="6154" max="6154" width="12.5703125" style="99" customWidth="1"/>
    <col min="6155" max="6155" width="14.7109375" style="99" customWidth="1"/>
    <col min="6156" max="6371" width="9" style="99"/>
    <col min="6372" max="6372" width="10.42578125" style="99" customWidth="1"/>
    <col min="6373" max="6373" width="12.5703125" style="99" customWidth="1"/>
    <col min="6374" max="6374" width="12.7109375" style="99" customWidth="1"/>
    <col min="6375" max="6375" width="13.42578125" style="99" customWidth="1"/>
    <col min="6376" max="6376" width="11.7109375" style="99" customWidth="1"/>
    <col min="6377" max="6377" width="11.85546875" style="99" customWidth="1"/>
    <col min="6378" max="6378" width="12.5703125" style="99" customWidth="1"/>
    <col min="6379" max="6379" width="11.42578125" style="99" customWidth="1"/>
    <col min="6380" max="6380" width="11.28515625" style="99" customWidth="1"/>
    <col min="6381" max="6381" width="9.5703125" style="99" customWidth="1"/>
    <col min="6382" max="6382" width="11.5703125" style="99" customWidth="1"/>
    <col min="6383" max="6383" width="10" style="99" customWidth="1"/>
    <col min="6384" max="6384" width="11.42578125" style="99" customWidth="1"/>
    <col min="6385" max="6400" width="9" style="99"/>
    <col min="6401" max="6401" width="144.85546875" style="99" customWidth="1"/>
    <col min="6402" max="6403" width="13.85546875" style="99" customWidth="1"/>
    <col min="6404" max="6404" width="14.7109375" style="99" customWidth="1"/>
    <col min="6405" max="6405" width="13" style="99" customWidth="1"/>
    <col min="6406" max="6406" width="12.42578125" style="99" customWidth="1"/>
    <col min="6407" max="6407" width="13.28515625" style="99" customWidth="1"/>
    <col min="6408" max="6408" width="12.5703125" style="99" customWidth="1"/>
    <col min="6409" max="6409" width="11.85546875" style="99" customWidth="1"/>
    <col min="6410" max="6410" width="12.5703125" style="99" customWidth="1"/>
    <col min="6411" max="6411" width="14.7109375" style="99" customWidth="1"/>
    <col min="6412" max="6627" width="9" style="99"/>
    <col min="6628" max="6628" width="10.42578125" style="99" customWidth="1"/>
    <col min="6629" max="6629" width="12.5703125" style="99" customWidth="1"/>
    <col min="6630" max="6630" width="12.7109375" style="99" customWidth="1"/>
    <col min="6631" max="6631" width="13.42578125" style="99" customWidth="1"/>
    <col min="6632" max="6632" width="11.7109375" style="99" customWidth="1"/>
    <col min="6633" max="6633" width="11.85546875" style="99" customWidth="1"/>
    <col min="6634" max="6634" width="12.5703125" style="99" customWidth="1"/>
    <col min="6635" max="6635" width="11.42578125" style="99" customWidth="1"/>
    <col min="6636" max="6636" width="11.28515625" style="99" customWidth="1"/>
    <col min="6637" max="6637" width="9.5703125" style="99" customWidth="1"/>
    <col min="6638" max="6638" width="11.5703125" style="99" customWidth="1"/>
    <col min="6639" max="6639" width="10" style="99" customWidth="1"/>
    <col min="6640" max="6640" width="11.42578125" style="99" customWidth="1"/>
    <col min="6641" max="6656" width="9" style="99"/>
    <col min="6657" max="6657" width="144.85546875" style="99" customWidth="1"/>
    <col min="6658" max="6659" width="13.85546875" style="99" customWidth="1"/>
    <col min="6660" max="6660" width="14.7109375" style="99" customWidth="1"/>
    <col min="6661" max="6661" width="13" style="99" customWidth="1"/>
    <col min="6662" max="6662" width="12.42578125" style="99" customWidth="1"/>
    <col min="6663" max="6663" width="13.28515625" style="99" customWidth="1"/>
    <col min="6664" max="6664" width="12.5703125" style="99" customWidth="1"/>
    <col min="6665" max="6665" width="11.85546875" style="99" customWidth="1"/>
    <col min="6666" max="6666" width="12.5703125" style="99" customWidth="1"/>
    <col min="6667" max="6667" width="14.7109375" style="99" customWidth="1"/>
    <col min="6668" max="6883" width="9" style="99"/>
    <col min="6884" max="6884" width="10.42578125" style="99" customWidth="1"/>
    <col min="6885" max="6885" width="12.5703125" style="99" customWidth="1"/>
    <col min="6886" max="6886" width="12.7109375" style="99" customWidth="1"/>
    <col min="6887" max="6887" width="13.42578125" style="99" customWidth="1"/>
    <col min="6888" max="6888" width="11.7109375" style="99" customWidth="1"/>
    <col min="6889" max="6889" width="11.85546875" style="99" customWidth="1"/>
    <col min="6890" max="6890" width="12.5703125" style="99" customWidth="1"/>
    <col min="6891" max="6891" width="11.42578125" style="99" customWidth="1"/>
    <col min="6892" max="6892" width="11.28515625" style="99" customWidth="1"/>
    <col min="6893" max="6893" width="9.5703125" style="99" customWidth="1"/>
    <col min="6894" max="6894" width="11.5703125" style="99" customWidth="1"/>
    <col min="6895" max="6895" width="10" style="99" customWidth="1"/>
    <col min="6896" max="6896" width="11.42578125" style="99" customWidth="1"/>
    <col min="6897" max="6912" width="9" style="99"/>
    <col min="6913" max="6913" width="144.85546875" style="99" customWidth="1"/>
    <col min="6914" max="6915" width="13.85546875" style="99" customWidth="1"/>
    <col min="6916" max="6916" width="14.7109375" style="99" customWidth="1"/>
    <col min="6917" max="6917" width="13" style="99" customWidth="1"/>
    <col min="6918" max="6918" width="12.42578125" style="99" customWidth="1"/>
    <col min="6919" max="6919" width="13.28515625" style="99" customWidth="1"/>
    <col min="6920" max="6920" width="12.5703125" style="99" customWidth="1"/>
    <col min="6921" max="6921" width="11.85546875" style="99" customWidth="1"/>
    <col min="6922" max="6922" width="12.5703125" style="99" customWidth="1"/>
    <col min="6923" max="6923" width="14.7109375" style="99" customWidth="1"/>
    <col min="6924" max="7139" width="9" style="99"/>
    <col min="7140" max="7140" width="10.42578125" style="99" customWidth="1"/>
    <col min="7141" max="7141" width="12.5703125" style="99" customWidth="1"/>
    <col min="7142" max="7142" width="12.7109375" style="99" customWidth="1"/>
    <col min="7143" max="7143" width="13.42578125" style="99" customWidth="1"/>
    <col min="7144" max="7144" width="11.7109375" style="99" customWidth="1"/>
    <col min="7145" max="7145" width="11.85546875" style="99" customWidth="1"/>
    <col min="7146" max="7146" width="12.5703125" style="99" customWidth="1"/>
    <col min="7147" max="7147" width="11.42578125" style="99" customWidth="1"/>
    <col min="7148" max="7148" width="11.28515625" style="99" customWidth="1"/>
    <col min="7149" max="7149" width="9.5703125" style="99" customWidth="1"/>
    <col min="7150" max="7150" width="11.5703125" style="99" customWidth="1"/>
    <col min="7151" max="7151" width="10" style="99" customWidth="1"/>
    <col min="7152" max="7152" width="11.42578125" style="99" customWidth="1"/>
    <col min="7153" max="7168" width="9" style="99"/>
    <col min="7169" max="7169" width="144.85546875" style="99" customWidth="1"/>
    <col min="7170" max="7171" width="13.85546875" style="99" customWidth="1"/>
    <col min="7172" max="7172" width="14.7109375" style="99" customWidth="1"/>
    <col min="7173" max="7173" width="13" style="99" customWidth="1"/>
    <col min="7174" max="7174" width="12.42578125" style="99" customWidth="1"/>
    <col min="7175" max="7175" width="13.28515625" style="99" customWidth="1"/>
    <col min="7176" max="7176" width="12.5703125" style="99" customWidth="1"/>
    <col min="7177" max="7177" width="11.85546875" style="99" customWidth="1"/>
    <col min="7178" max="7178" width="12.5703125" style="99" customWidth="1"/>
    <col min="7179" max="7179" width="14.7109375" style="99" customWidth="1"/>
    <col min="7180" max="7395" width="9" style="99"/>
    <col min="7396" max="7396" width="10.42578125" style="99" customWidth="1"/>
    <col min="7397" max="7397" width="12.5703125" style="99" customWidth="1"/>
    <col min="7398" max="7398" width="12.7109375" style="99" customWidth="1"/>
    <col min="7399" max="7399" width="13.42578125" style="99" customWidth="1"/>
    <col min="7400" max="7400" width="11.7109375" style="99" customWidth="1"/>
    <col min="7401" max="7401" width="11.85546875" style="99" customWidth="1"/>
    <col min="7402" max="7402" width="12.5703125" style="99" customWidth="1"/>
    <col min="7403" max="7403" width="11.42578125" style="99" customWidth="1"/>
    <col min="7404" max="7404" width="11.28515625" style="99" customWidth="1"/>
    <col min="7405" max="7405" width="9.5703125" style="99" customWidth="1"/>
    <col min="7406" max="7406" width="11.5703125" style="99" customWidth="1"/>
    <col min="7407" max="7407" width="10" style="99" customWidth="1"/>
    <col min="7408" max="7408" width="11.42578125" style="99" customWidth="1"/>
    <col min="7409" max="7424" width="9" style="99"/>
    <col min="7425" max="7425" width="144.85546875" style="99" customWidth="1"/>
    <col min="7426" max="7427" width="13.85546875" style="99" customWidth="1"/>
    <col min="7428" max="7428" width="14.7109375" style="99" customWidth="1"/>
    <col min="7429" max="7429" width="13" style="99" customWidth="1"/>
    <col min="7430" max="7430" width="12.42578125" style="99" customWidth="1"/>
    <col min="7431" max="7431" width="13.28515625" style="99" customWidth="1"/>
    <col min="7432" max="7432" width="12.5703125" style="99" customWidth="1"/>
    <col min="7433" max="7433" width="11.85546875" style="99" customWidth="1"/>
    <col min="7434" max="7434" width="12.5703125" style="99" customWidth="1"/>
    <col min="7435" max="7435" width="14.7109375" style="99" customWidth="1"/>
    <col min="7436" max="7651" width="9" style="99"/>
    <col min="7652" max="7652" width="10.42578125" style="99" customWidth="1"/>
    <col min="7653" max="7653" width="12.5703125" style="99" customWidth="1"/>
    <col min="7654" max="7654" width="12.7109375" style="99" customWidth="1"/>
    <col min="7655" max="7655" width="13.42578125" style="99" customWidth="1"/>
    <col min="7656" max="7656" width="11.7109375" style="99" customWidth="1"/>
    <col min="7657" max="7657" width="11.85546875" style="99" customWidth="1"/>
    <col min="7658" max="7658" width="12.5703125" style="99" customWidth="1"/>
    <col min="7659" max="7659" width="11.42578125" style="99" customWidth="1"/>
    <col min="7660" max="7660" width="11.28515625" style="99" customWidth="1"/>
    <col min="7661" max="7661" width="9.5703125" style="99" customWidth="1"/>
    <col min="7662" max="7662" width="11.5703125" style="99" customWidth="1"/>
    <col min="7663" max="7663" width="10" style="99" customWidth="1"/>
    <col min="7664" max="7664" width="11.42578125" style="99" customWidth="1"/>
    <col min="7665" max="7680" width="9" style="99"/>
    <col min="7681" max="7681" width="144.85546875" style="99" customWidth="1"/>
    <col min="7682" max="7683" width="13.85546875" style="99" customWidth="1"/>
    <col min="7684" max="7684" width="14.7109375" style="99" customWidth="1"/>
    <col min="7685" max="7685" width="13" style="99" customWidth="1"/>
    <col min="7686" max="7686" width="12.42578125" style="99" customWidth="1"/>
    <col min="7687" max="7687" width="13.28515625" style="99" customWidth="1"/>
    <col min="7688" max="7688" width="12.5703125" style="99" customWidth="1"/>
    <col min="7689" max="7689" width="11.85546875" style="99" customWidth="1"/>
    <col min="7690" max="7690" width="12.5703125" style="99" customWidth="1"/>
    <col min="7691" max="7691" width="14.7109375" style="99" customWidth="1"/>
    <col min="7692" max="7907" width="9" style="99"/>
    <col min="7908" max="7908" width="10.42578125" style="99" customWidth="1"/>
    <col min="7909" max="7909" width="12.5703125" style="99" customWidth="1"/>
    <col min="7910" max="7910" width="12.7109375" style="99" customWidth="1"/>
    <col min="7911" max="7911" width="13.42578125" style="99" customWidth="1"/>
    <col min="7912" max="7912" width="11.7109375" style="99" customWidth="1"/>
    <col min="7913" max="7913" width="11.85546875" style="99" customWidth="1"/>
    <col min="7914" max="7914" width="12.5703125" style="99" customWidth="1"/>
    <col min="7915" max="7915" width="11.42578125" style="99" customWidth="1"/>
    <col min="7916" max="7916" width="11.28515625" style="99" customWidth="1"/>
    <col min="7917" max="7917" width="9.5703125" style="99" customWidth="1"/>
    <col min="7918" max="7918" width="11.5703125" style="99" customWidth="1"/>
    <col min="7919" max="7919" width="10" style="99" customWidth="1"/>
    <col min="7920" max="7920" width="11.42578125" style="99" customWidth="1"/>
    <col min="7921" max="7936" width="9" style="99"/>
    <col min="7937" max="7937" width="144.85546875" style="99" customWidth="1"/>
    <col min="7938" max="7939" width="13.85546875" style="99" customWidth="1"/>
    <col min="7940" max="7940" width="14.7109375" style="99" customWidth="1"/>
    <col min="7941" max="7941" width="13" style="99" customWidth="1"/>
    <col min="7942" max="7942" width="12.42578125" style="99" customWidth="1"/>
    <col min="7943" max="7943" width="13.28515625" style="99" customWidth="1"/>
    <col min="7944" max="7944" width="12.5703125" style="99" customWidth="1"/>
    <col min="7945" max="7945" width="11.85546875" style="99" customWidth="1"/>
    <col min="7946" max="7946" width="12.5703125" style="99" customWidth="1"/>
    <col min="7947" max="7947" width="14.7109375" style="99" customWidth="1"/>
    <col min="7948" max="8163" width="9" style="99"/>
    <col min="8164" max="8164" width="10.42578125" style="99" customWidth="1"/>
    <col min="8165" max="8165" width="12.5703125" style="99" customWidth="1"/>
    <col min="8166" max="8166" width="12.7109375" style="99" customWidth="1"/>
    <col min="8167" max="8167" width="13.42578125" style="99" customWidth="1"/>
    <col min="8168" max="8168" width="11.7109375" style="99" customWidth="1"/>
    <col min="8169" max="8169" width="11.85546875" style="99" customWidth="1"/>
    <col min="8170" max="8170" width="12.5703125" style="99" customWidth="1"/>
    <col min="8171" max="8171" width="11.42578125" style="99" customWidth="1"/>
    <col min="8172" max="8172" width="11.28515625" style="99" customWidth="1"/>
    <col min="8173" max="8173" width="9.5703125" style="99" customWidth="1"/>
    <col min="8174" max="8174" width="11.5703125" style="99" customWidth="1"/>
    <col min="8175" max="8175" width="10" style="99" customWidth="1"/>
    <col min="8176" max="8176" width="11.42578125" style="99" customWidth="1"/>
    <col min="8177" max="8192" width="9" style="99"/>
    <col min="8193" max="8193" width="144.85546875" style="99" customWidth="1"/>
    <col min="8194" max="8195" width="13.85546875" style="99" customWidth="1"/>
    <col min="8196" max="8196" width="14.7109375" style="99" customWidth="1"/>
    <col min="8197" max="8197" width="13" style="99" customWidth="1"/>
    <col min="8198" max="8198" width="12.42578125" style="99" customWidth="1"/>
    <col min="8199" max="8199" width="13.28515625" style="99" customWidth="1"/>
    <col min="8200" max="8200" width="12.5703125" style="99" customWidth="1"/>
    <col min="8201" max="8201" width="11.85546875" style="99" customWidth="1"/>
    <col min="8202" max="8202" width="12.5703125" style="99" customWidth="1"/>
    <col min="8203" max="8203" width="14.7109375" style="99" customWidth="1"/>
    <col min="8204" max="8419" width="9" style="99"/>
    <col min="8420" max="8420" width="10.42578125" style="99" customWidth="1"/>
    <col min="8421" max="8421" width="12.5703125" style="99" customWidth="1"/>
    <col min="8422" max="8422" width="12.7109375" style="99" customWidth="1"/>
    <col min="8423" max="8423" width="13.42578125" style="99" customWidth="1"/>
    <col min="8424" max="8424" width="11.7109375" style="99" customWidth="1"/>
    <col min="8425" max="8425" width="11.85546875" style="99" customWidth="1"/>
    <col min="8426" max="8426" width="12.5703125" style="99" customWidth="1"/>
    <col min="8427" max="8427" width="11.42578125" style="99" customWidth="1"/>
    <col min="8428" max="8428" width="11.28515625" style="99" customWidth="1"/>
    <col min="8429" max="8429" width="9.5703125" style="99" customWidth="1"/>
    <col min="8430" max="8430" width="11.5703125" style="99" customWidth="1"/>
    <col min="8431" max="8431" width="10" style="99" customWidth="1"/>
    <col min="8432" max="8432" width="11.42578125" style="99" customWidth="1"/>
    <col min="8433" max="8448" width="9" style="99"/>
    <col min="8449" max="8449" width="144.85546875" style="99" customWidth="1"/>
    <col min="8450" max="8451" width="13.85546875" style="99" customWidth="1"/>
    <col min="8452" max="8452" width="14.7109375" style="99" customWidth="1"/>
    <col min="8453" max="8453" width="13" style="99" customWidth="1"/>
    <col min="8454" max="8454" width="12.42578125" style="99" customWidth="1"/>
    <col min="8455" max="8455" width="13.28515625" style="99" customWidth="1"/>
    <col min="8456" max="8456" width="12.5703125" style="99" customWidth="1"/>
    <col min="8457" max="8457" width="11.85546875" style="99" customWidth="1"/>
    <col min="8458" max="8458" width="12.5703125" style="99" customWidth="1"/>
    <col min="8459" max="8459" width="14.7109375" style="99" customWidth="1"/>
    <col min="8460" max="8675" width="9" style="99"/>
    <col min="8676" max="8676" width="10.42578125" style="99" customWidth="1"/>
    <col min="8677" max="8677" width="12.5703125" style="99" customWidth="1"/>
    <col min="8678" max="8678" width="12.7109375" style="99" customWidth="1"/>
    <col min="8679" max="8679" width="13.42578125" style="99" customWidth="1"/>
    <col min="8680" max="8680" width="11.7109375" style="99" customWidth="1"/>
    <col min="8681" max="8681" width="11.85546875" style="99" customWidth="1"/>
    <col min="8682" max="8682" width="12.5703125" style="99" customWidth="1"/>
    <col min="8683" max="8683" width="11.42578125" style="99" customWidth="1"/>
    <col min="8684" max="8684" width="11.28515625" style="99" customWidth="1"/>
    <col min="8685" max="8685" width="9.5703125" style="99" customWidth="1"/>
    <col min="8686" max="8686" width="11.5703125" style="99" customWidth="1"/>
    <col min="8687" max="8687" width="10" style="99" customWidth="1"/>
    <col min="8688" max="8688" width="11.42578125" style="99" customWidth="1"/>
    <col min="8689" max="8704" width="9" style="99"/>
    <col min="8705" max="8705" width="144.85546875" style="99" customWidth="1"/>
    <col min="8706" max="8707" width="13.85546875" style="99" customWidth="1"/>
    <col min="8708" max="8708" width="14.7109375" style="99" customWidth="1"/>
    <col min="8709" max="8709" width="13" style="99" customWidth="1"/>
    <col min="8710" max="8710" width="12.42578125" style="99" customWidth="1"/>
    <col min="8711" max="8711" width="13.28515625" style="99" customWidth="1"/>
    <col min="8712" max="8712" width="12.5703125" style="99" customWidth="1"/>
    <col min="8713" max="8713" width="11.85546875" style="99" customWidth="1"/>
    <col min="8714" max="8714" width="12.5703125" style="99" customWidth="1"/>
    <col min="8715" max="8715" width="14.7109375" style="99" customWidth="1"/>
    <col min="8716" max="8931" width="9" style="99"/>
    <col min="8932" max="8932" width="10.42578125" style="99" customWidth="1"/>
    <col min="8933" max="8933" width="12.5703125" style="99" customWidth="1"/>
    <col min="8934" max="8934" width="12.7109375" style="99" customWidth="1"/>
    <col min="8935" max="8935" width="13.42578125" style="99" customWidth="1"/>
    <col min="8936" max="8936" width="11.7109375" style="99" customWidth="1"/>
    <col min="8937" max="8937" width="11.85546875" style="99" customWidth="1"/>
    <col min="8938" max="8938" width="12.5703125" style="99" customWidth="1"/>
    <col min="8939" max="8939" width="11.42578125" style="99" customWidth="1"/>
    <col min="8940" max="8940" width="11.28515625" style="99" customWidth="1"/>
    <col min="8941" max="8941" width="9.5703125" style="99" customWidth="1"/>
    <col min="8942" max="8942" width="11.5703125" style="99" customWidth="1"/>
    <col min="8943" max="8943" width="10" style="99" customWidth="1"/>
    <col min="8944" max="8944" width="11.42578125" style="99" customWidth="1"/>
    <col min="8945" max="8960" width="9" style="99"/>
    <col min="8961" max="8961" width="144.85546875" style="99" customWidth="1"/>
    <col min="8962" max="8963" width="13.85546875" style="99" customWidth="1"/>
    <col min="8964" max="8964" width="14.7109375" style="99" customWidth="1"/>
    <col min="8965" max="8965" width="13" style="99" customWidth="1"/>
    <col min="8966" max="8966" width="12.42578125" style="99" customWidth="1"/>
    <col min="8967" max="8967" width="13.28515625" style="99" customWidth="1"/>
    <col min="8968" max="8968" width="12.5703125" style="99" customWidth="1"/>
    <col min="8969" max="8969" width="11.85546875" style="99" customWidth="1"/>
    <col min="8970" max="8970" width="12.5703125" style="99" customWidth="1"/>
    <col min="8971" max="8971" width="14.7109375" style="99" customWidth="1"/>
    <col min="8972" max="9187" width="9" style="99"/>
    <col min="9188" max="9188" width="10.42578125" style="99" customWidth="1"/>
    <col min="9189" max="9189" width="12.5703125" style="99" customWidth="1"/>
    <col min="9190" max="9190" width="12.7109375" style="99" customWidth="1"/>
    <col min="9191" max="9191" width="13.42578125" style="99" customWidth="1"/>
    <col min="9192" max="9192" width="11.7109375" style="99" customWidth="1"/>
    <col min="9193" max="9193" width="11.85546875" style="99" customWidth="1"/>
    <col min="9194" max="9194" width="12.5703125" style="99" customWidth="1"/>
    <col min="9195" max="9195" width="11.42578125" style="99" customWidth="1"/>
    <col min="9196" max="9196" width="11.28515625" style="99" customWidth="1"/>
    <col min="9197" max="9197" width="9.5703125" style="99" customWidth="1"/>
    <col min="9198" max="9198" width="11.5703125" style="99" customWidth="1"/>
    <col min="9199" max="9199" width="10" style="99" customWidth="1"/>
    <col min="9200" max="9200" width="11.42578125" style="99" customWidth="1"/>
    <col min="9201" max="9216" width="9" style="99"/>
    <col min="9217" max="9217" width="144.85546875" style="99" customWidth="1"/>
    <col min="9218" max="9219" width="13.85546875" style="99" customWidth="1"/>
    <col min="9220" max="9220" width="14.7109375" style="99" customWidth="1"/>
    <col min="9221" max="9221" width="13" style="99" customWidth="1"/>
    <col min="9222" max="9222" width="12.42578125" style="99" customWidth="1"/>
    <col min="9223" max="9223" width="13.28515625" style="99" customWidth="1"/>
    <col min="9224" max="9224" width="12.5703125" style="99" customWidth="1"/>
    <col min="9225" max="9225" width="11.85546875" style="99" customWidth="1"/>
    <col min="9226" max="9226" width="12.5703125" style="99" customWidth="1"/>
    <col min="9227" max="9227" width="14.7109375" style="99" customWidth="1"/>
    <col min="9228" max="9443" width="9" style="99"/>
    <col min="9444" max="9444" width="10.42578125" style="99" customWidth="1"/>
    <col min="9445" max="9445" width="12.5703125" style="99" customWidth="1"/>
    <col min="9446" max="9446" width="12.7109375" style="99" customWidth="1"/>
    <col min="9447" max="9447" width="13.42578125" style="99" customWidth="1"/>
    <col min="9448" max="9448" width="11.7109375" style="99" customWidth="1"/>
    <col min="9449" max="9449" width="11.85546875" style="99" customWidth="1"/>
    <col min="9450" max="9450" width="12.5703125" style="99" customWidth="1"/>
    <col min="9451" max="9451" width="11.42578125" style="99" customWidth="1"/>
    <col min="9452" max="9452" width="11.28515625" style="99" customWidth="1"/>
    <col min="9453" max="9453" width="9.5703125" style="99" customWidth="1"/>
    <col min="9454" max="9454" width="11.5703125" style="99" customWidth="1"/>
    <col min="9455" max="9455" width="10" style="99" customWidth="1"/>
    <col min="9456" max="9456" width="11.42578125" style="99" customWidth="1"/>
    <col min="9457" max="9472" width="9" style="99"/>
    <col min="9473" max="9473" width="144.85546875" style="99" customWidth="1"/>
    <col min="9474" max="9475" width="13.85546875" style="99" customWidth="1"/>
    <col min="9476" max="9476" width="14.7109375" style="99" customWidth="1"/>
    <col min="9477" max="9477" width="13" style="99" customWidth="1"/>
    <col min="9478" max="9478" width="12.42578125" style="99" customWidth="1"/>
    <col min="9479" max="9479" width="13.28515625" style="99" customWidth="1"/>
    <col min="9480" max="9480" width="12.5703125" style="99" customWidth="1"/>
    <col min="9481" max="9481" width="11.85546875" style="99" customWidth="1"/>
    <col min="9482" max="9482" width="12.5703125" style="99" customWidth="1"/>
    <col min="9483" max="9483" width="14.7109375" style="99" customWidth="1"/>
    <col min="9484" max="9699" width="9" style="99"/>
    <col min="9700" max="9700" width="10.42578125" style="99" customWidth="1"/>
    <col min="9701" max="9701" width="12.5703125" style="99" customWidth="1"/>
    <col min="9702" max="9702" width="12.7109375" style="99" customWidth="1"/>
    <col min="9703" max="9703" width="13.42578125" style="99" customWidth="1"/>
    <col min="9704" max="9704" width="11.7109375" style="99" customWidth="1"/>
    <col min="9705" max="9705" width="11.85546875" style="99" customWidth="1"/>
    <col min="9706" max="9706" width="12.5703125" style="99" customWidth="1"/>
    <col min="9707" max="9707" width="11.42578125" style="99" customWidth="1"/>
    <col min="9708" max="9708" width="11.28515625" style="99" customWidth="1"/>
    <col min="9709" max="9709" width="9.5703125" style="99" customWidth="1"/>
    <col min="9710" max="9710" width="11.5703125" style="99" customWidth="1"/>
    <col min="9711" max="9711" width="10" style="99" customWidth="1"/>
    <col min="9712" max="9712" width="11.42578125" style="99" customWidth="1"/>
    <col min="9713" max="9728" width="9" style="99"/>
    <col min="9729" max="9729" width="144.85546875" style="99" customWidth="1"/>
    <col min="9730" max="9731" width="13.85546875" style="99" customWidth="1"/>
    <col min="9732" max="9732" width="14.7109375" style="99" customWidth="1"/>
    <col min="9733" max="9733" width="13" style="99" customWidth="1"/>
    <col min="9734" max="9734" width="12.42578125" style="99" customWidth="1"/>
    <col min="9735" max="9735" width="13.28515625" style="99" customWidth="1"/>
    <col min="9736" max="9736" width="12.5703125" style="99" customWidth="1"/>
    <col min="9737" max="9737" width="11.85546875" style="99" customWidth="1"/>
    <col min="9738" max="9738" width="12.5703125" style="99" customWidth="1"/>
    <col min="9739" max="9739" width="14.7109375" style="99" customWidth="1"/>
    <col min="9740" max="9955" width="9" style="99"/>
    <col min="9956" max="9956" width="10.42578125" style="99" customWidth="1"/>
    <col min="9957" max="9957" width="12.5703125" style="99" customWidth="1"/>
    <col min="9958" max="9958" width="12.7109375" style="99" customWidth="1"/>
    <col min="9959" max="9959" width="13.42578125" style="99" customWidth="1"/>
    <col min="9960" max="9960" width="11.7109375" style="99" customWidth="1"/>
    <col min="9961" max="9961" width="11.85546875" style="99" customWidth="1"/>
    <col min="9962" max="9962" width="12.5703125" style="99" customWidth="1"/>
    <col min="9963" max="9963" width="11.42578125" style="99" customWidth="1"/>
    <col min="9964" max="9964" width="11.28515625" style="99" customWidth="1"/>
    <col min="9965" max="9965" width="9.5703125" style="99" customWidth="1"/>
    <col min="9966" max="9966" width="11.5703125" style="99" customWidth="1"/>
    <col min="9967" max="9967" width="10" style="99" customWidth="1"/>
    <col min="9968" max="9968" width="11.42578125" style="99" customWidth="1"/>
    <col min="9969" max="9984" width="9" style="99"/>
    <col min="9985" max="9985" width="144.85546875" style="99" customWidth="1"/>
    <col min="9986" max="9987" width="13.85546875" style="99" customWidth="1"/>
    <col min="9988" max="9988" width="14.7109375" style="99" customWidth="1"/>
    <col min="9989" max="9989" width="13" style="99" customWidth="1"/>
    <col min="9990" max="9990" width="12.42578125" style="99" customWidth="1"/>
    <col min="9991" max="9991" width="13.28515625" style="99" customWidth="1"/>
    <col min="9992" max="9992" width="12.5703125" style="99" customWidth="1"/>
    <col min="9993" max="9993" width="11.85546875" style="99" customWidth="1"/>
    <col min="9994" max="9994" width="12.5703125" style="99" customWidth="1"/>
    <col min="9995" max="9995" width="14.7109375" style="99" customWidth="1"/>
    <col min="9996" max="10211" width="9" style="99"/>
    <col min="10212" max="10212" width="10.42578125" style="99" customWidth="1"/>
    <col min="10213" max="10213" width="12.5703125" style="99" customWidth="1"/>
    <col min="10214" max="10214" width="12.7109375" style="99" customWidth="1"/>
    <col min="10215" max="10215" width="13.42578125" style="99" customWidth="1"/>
    <col min="10216" max="10216" width="11.7109375" style="99" customWidth="1"/>
    <col min="10217" max="10217" width="11.85546875" style="99" customWidth="1"/>
    <col min="10218" max="10218" width="12.5703125" style="99" customWidth="1"/>
    <col min="10219" max="10219" width="11.42578125" style="99" customWidth="1"/>
    <col min="10220" max="10220" width="11.28515625" style="99" customWidth="1"/>
    <col min="10221" max="10221" width="9.5703125" style="99" customWidth="1"/>
    <col min="10222" max="10222" width="11.5703125" style="99" customWidth="1"/>
    <col min="10223" max="10223" width="10" style="99" customWidth="1"/>
    <col min="10224" max="10224" width="11.42578125" style="99" customWidth="1"/>
    <col min="10225" max="10240" width="9" style="99"/>
    <col min="10241" max="10241" width="144.85546875" style="99" customWidth="1"/>
    <col min="10242" max="10243" width="13.85546875" style="99" customWidth="1"/>
    <col min="10244" max="10244" width="14.7109375" style="99" customWidth="1"/>
    <col min="10245" max="10245" width="13" style="99" customWidth="1"/>
    <col min="10246" max="10246" width="12.42578125" style="99" customWidth="1"/>
    <col min="10247" max="10247" width="13.28515625" style="99" customWidth="1"/>
    <col min="10248" max="10248" width="12.5703125" style="99" customWidth="1"/>
    <col min="10249" max="10249" width="11.85546875" style="99" customWidth="1"/>
    <col min="10250" max="10250" width="12.5703125" style="99" customWidth="1"/>
    <col min="10251" max="10251" width="14.7109375" style="99" customWidth="1"/>
    <col min="10252" max="10467" width="9" style="99"/>
    <col min="10468" max="10468" width="10.42578125" style="99" customWidth="1"/>
    <col min="10469" max="10469" width="12.5703125" style="99" customWidth="1"/>
    <col min="10470" max="10470" width="12.7109375" style="99" customWidth="1"/>
    <col min="10471" max="10471" width="13.42578125" style="99" customWidth="1"/>
    <col min="10472" max="10472" width="11.7109375" style="99" customWidth="1"/>
    <col min="10473" max="10473" width="11.85546875" style="99" customWidth="1"/>
    <col min="10474" max="10474" width="12.5703125" style="99" customWidth="1"/>
    <col min="10475" max="10475" width="11.42578125" style="99" customWidth="1"/>
    <col min="10476" max="10476" width="11.28515625" style="99" customWidth="1"/>
    <col min="10477" max="10477" width="9.5703125" style="99" customWidth="1"/>
    <col min="10478" max="10478" width="11.5703125" style="99" customWidth="1"/>
    <col min="10479" max="10479" width="10" style="99" customWidth="1"/>
    <col min="10480" max="10480" width="11.42578125" style="99" customWidth="1"/>
    <col min="10481" max="10496" width="9" style="99"/>
    <col min="10497" max="10497" width="144.85546875" style="99" customWidth="1"/>
    <col min="10498" max="10499" width="13.85546875" style="99" customWidth="1"/>
    <col min="10500" max="10500" width="14.7109375" style="99" customWidth="1"/>
    <col min="10501" max="10501" width="13" style="99" customWidth="1"/>
    <col min="10502" max="10502" width="12.42578125" style="99" customWidth="1"/>
    <col min="10503" max="10503" width="13.28515625" style="99" customWidth="1"/>
    <col min="10504" max="10504" width="12.5703125" style="99" customWidth="1"/>
    <col min="10505" max="10505" width="11.85546875" style="99" customWidth="1"/>
    <col min="10506" max="10506" width="12.5703125" style="99" customWidth="1"/>
    <col min="10507" max="10507" width="14.7109375" style="99" customWidth="1"/>
    <col min="10508" max="10723" width="9" style="99"/>
    <col min="10724" max="10724" width="10.42578125" style="99" customWidth="1"/>
    <col min="10725" max="10725" width="12.5703125" style="99" customWidth="1"/>
    <col min="10726" max="10726" width="12.7109375" style="99" customWidth="1"/>
    <col min="10727" max="10727" width="13.42578125" style="99" customWidth="1"/>
    <col min="10728" max="10728" width="11.7109375" style="99" customWidth="1"/>
    <col min="10729" max="10729" width="11.85546875" style="99" customWidth="1"/>
    <col min="10730" max="10730" width="12.5703125" style="99" customWidth="1"/>
    <col min="10731" max="10731" width="11.42578125" style="99" customWidth="1"/>
    <col min="10732" max="10732" width="11.28515625" style="99" customWidth="1"/>
    <col min="10733" max="10733" width="9.5703125" style="99" customWidth="1"/>
    <col min="10734" max="10734" width="11.5703125" style="99" customWidth="1"/>
    <col min="10735" max="10735" width="10" style="99" customWidth="1"/>
    <col min="10736" max="10736" width="11.42578125" style="99" customWidth="1"/>
    <col min="10737" max="10752" width="9" style="99"/>
    <col min="10753" max="10753" width="144.85546875" style="99" customWidth="1"/>
    <col min="10754" max="10755" width="13.85546875" style="99" customWidth="1"/>
    <col min="10756" max="10756" width="14.7109375" style="99" customWidth="1"/>
    <col min="10757" max="10757" width="13" style="99" customWidth="1"/>
    <col min="10758" max="10758" width="12.42578125" style="99" customWidth="1"/>
    <col min="10759" max="10759" width="13.28515625" style="99" customWidth="1"/>
    <col min="10760" max="10760" width="12.5703125" style="99" customWidth="1"/>
    <col min="10761" max="10761" width="11.85546875" style="99" customWidth="1"/>
    <col min="10762" max="10762" width="12.5703125" style="99" customWidth="1"/>
    <col min="10763" max="10763" width="14.7109375" style="99" customWidth="1"/>
    <col min="10764" max="10979" width="9" style="99"/>
    <col min="10980" max="10980" width="10.42578125" style="99" customWidth="1"/>
    <col min="10981" max="10981" width="12.5703125" style="99" customWidth="1"/>
    <col min="10982" max="10982" width="12.7109375" style="99" customWidth="1"/>
    <col min="10983" max="10983" width="13.42578125" style="99" customWidth="1"/>
    <col min="10984" max="10984" width="11.7109375" style="99" customWidth="1"/>
    <col min="10985" max="10985" width="11.85546875" style="99" customWidth="1"/>
    <col min="10986" max="10986" width="12.5703125" style="99" customWidth="1"/>
    <col min="10987" max="10987" width="11.42578125" style="99" customWidth="1"/>
    <col min="10988" max="10988" width="11.28515625" style="99" customWidth="1"/>
    <col min="10989" max="10989" width="9.5703125" style="99" customWidth="1"/>
    <col min="10990" max="10990" width="11.5703125" style="99" customWidth="1"/>
    <col min="10991" max="10991" width="10" style="99" customWidth="1"/>
    <col min="10992" max="10992" width="11.42578125" style="99" customWidth="1"/>
    <col min="10993" max="11008" width="9" style="99"/>
    <col min="11009" max="11009" width="144.85546875" style="99" customWidth="1"/>
    <col min="11010" max="11011" width="13.85546875" style="99" customWidth="1"/>
    <col min="11012" max="11012" width="14.7109375" style="99" customWidth="1"/>
    <col min="11013" max="11013" width="13" style="99" customWidth="1"/>
    <col min="11014" max="11014" width="12.42578125" style="99" customWidth="1"/>
    <col min="11015" max="11015" width="13.28515625" style="99" customWidth="1"/>
    <col min="11016" max="11016" width="12.5703125" style="99" customWidth="1"/>
    <col min="11017" max="11017" width="11.85546875" style="99" customWidth="1"/>
    <col min="11018" max="11018" width="12.5703125" style="99" customWidth="1"/>
    <col min="11019" max="11019" width="14.7109375" style="99" customWidth="1"/>
    <col min="11020" max="11235" width="9" style="99"/>
    <col min="11236" max="11236" width="10.42578125" style="99" customWidth="1"/>
    <col min="11237" max="11237" width="12.5703125" style="99" customWidth="1"/>
    <col min="11238" max="11238" width="12.7109375" style="99" customWidth="1"/>
    <col min="11239" max="11239" width="13.42578125" style="99" customWidth="1"/>
    <col min="11240" max="11240" width="11.7109375" style="99" customWidth="1"/>
    <col min="11241" max="11241" width="11.85546875" style="99" customWidth="1"/>
    <col min="11242" max="11242" width="12.5703125" style="99" customWidth="1"/>
    <col min="11243" max="11243" width="11.42578125" style="99" customWidth="1"/>
    <col min="11244" max="11244" width="11.28515625" style="99" customWidth="1"/>
    <col min="11245" max="11245" width="9.5703125" style="99" customWidth="1"/>
    <col min="11246" max="11246" width="11.5703125" style="99" customWidth="1"/>
    <col min="11247" max="11247" width="10" style="99" customWidth="1"/>
    <col min="11248" max="11248" width="11.42578125" style="99" customWidth="1"/>
    <col min="11249" max="11264" width="9" style="99"/>
    <col min="11265" max="11265" width="144.85546875" style="99" customWidth="1"/>
    <col min="11266" max="11267" width="13.85546875" style="99" customWidth="1"/>
    <col min="11268" max="11268" width="14.7109375" style="99" customWidth="1"/>
    <col min="11269" max="11269" width="13" style="99" customWidth="1"/>
    <col min="11270" max="11270" width="12.42578125" style="99" customWidth="1"/>
    <col min="11271" max="11271" width="13.28515625" style="99" customWidth="1"/>
    <col min="11272" max="11272" width="12.5703125" style="99" customWidth="1"/>
    <col min="11273" max="11273" width="11.85546875" style="99" customWidth="1"/>
    <col min="11274" max="11274" width="12.5703125" style="99" customWidth="1"/>
    <col min="11275" max="11275" width="14.7109375" style="99" customWidth="1"/>
    <col min="11276" max="11491" width="9" style="99"/>
    <col min="11492" max="11492" width="10.42578125" style="99" customWidth="1"/>
    <col min="11493" max="11493" width="12.5703125" style="99" customWidth="1"/>
    <col min="11494" max="11494" width="12.7109375" style="99" customWidth="1"/>
    <col min="11495" max="11495" width="13.42578125" style="99" customWidth="1"/>
    <col min="11496" max="11496" width="11.7109375" style="99" customWidth="1"/>
    <col min="11497" max="11497" width="11.85546875" style="99" customWidth="1"/>
    <col min="11498" max="11498" width="12.5703125" style="99" customWidth="1"/>
    <col min="11499" max="11499" width="11.42578125" style="99" customWidth="1"/>
    <col min="11500" max="11500" width="11.28515625" style="99" customWidth="1"/>
    <col min="11501" max="11501" width="9.5703125" style="99" customWidth="1"/>
    <col min="11502" max="11502" width="11.5703125" style="99" customWidth="1"/>
    <col min="11503" max="11503" width="10" style="99" customWidth="1"/>
    <col min="11504" max="11504" width="11.42578125" style="99" customWidth="1"/>
    <col min="11505" max="11520" width="9" style="99"/>
    <col min="11521" max="11521" width="144.85546875" style="99" customWidth="1"/>
    <col min="11522" max="11523" width="13.85546875" style="99" customWidth="1"/>
    <col min="11524" max="11524" width="14.7109375" style="99" customWidth="1"/>
    <col min="11525" max="11525" width="13" style="99" customWidth="1"/>
    <col min="11526" max="11526" width="12.42578125" style="99" customWidth="1"/>
    <col min="11527" max="11527" width="13.28515625" style="99" customWidth="1"/>
    <col min="11528" max="11528" width="12.5703125" style="99" customWidth="1"/>
    <col min="11529" max="11529" width="11.85546875" style="99" customWidth="1"/>
    <col min="11530" max="11530" width="12.5703125" style="99" customWidth="1"/>
    <col min="11531" max="11531" width="14.7109375" style="99" customWidth="1"/>
    <col min="11532" max="11747" width="9" style="99"/>
    <col min="11748" max="11748" width="10.42578125" style="99" customWidth="1"/>
    <col min="11749" max="11749" width="12.5703125" style="99" customWidth="1"/>
    <col min="11750" max="11750" width="12.7109375" style="99" customWidth="1"/>
    <col min="11751" max="11751" width="13.42578125" style="99" customWidth="1"/>
    <col min="11752" max="11752" width="11.7109375" style="99" customWidth="1"/>
    <col min="11753" max="11753" width="11.85546875" style="99" customWidth="1"/>
    <col min="11754" max="11754" width="12.5703125" style="99" customWidth="1"/>
    <col min="11755" max="11755" width="11.42578125" style="99" customWidth="1"/>
    <col min="11756" max="11756" width="11.28515625" style="99" customWidth="1"/>
    <col min="11757" max="11757" width="9.5703125" style="99" customWidth="1"/>
    <col min="11758" max="11758" width="11.5703125" style="99" customWidth="1"/>
    <col min="11759" max="11759" width="10" style="99" customWidth="1"/>
    <col min="11760" max="11760" width="11.42578125" style="99" customWidth="1"/>
    <col min="11761" max="11776" width="9" style="99"/>
    <col min="11777" max="11777" width="144.85546875" style="99" customWidth="1"/>
    <col min="11778" max="11779" width="13.85546875" style="99" customWidth="1"/>
    <col min="11780" max="11780" width="14.7109375" style="99" customWidth="1"/>
    <col min="11781" max="11781" width="13" style="99" customWidth="1"/>
    <col min="11782" max="11782" width="12.42578125" style="99" customWidth="1"/>
    <col min="11783" max="11783" width="13.28515625" style="99" customWidth="1"/>
    <col min="11784" max="11784" width="12.5703125" style="99" customWidth="1"/>
    <col min="11785" max="11785" width="11.85546875" style="99" customWidth="1"/>
    <col min="11786" max="11786" width="12.5703125" style="99" customWidth="1"/>
    <col min="11787" max="11787" width="14.7109375" style="99" customWidth="1"/>
    <col min="11788" max="12003" width="9" style="99"/>
    <col min="12004" max="12004" width="10.42578125" style="99" customWidth="1"/>
    <col min="12005" max="12005" width="12.5703125" style="99" customWidth="1"/>
    <col min="12006" max="12006" width="12.7109375" style="99" customWidth="1"/>
    <col min="12007" max="12007" width="13.42578125" style="99" customWidth="1"/>
    <col min="12008" max="12008" width="11.7109375" style="99" customWidth="1"/>
    <col min="12009" max="12009" width="11.85546875" style="99" customWidth="1"/>
    <col min="12010" max="12010" width="12.5703125" style="99" customWidth="1"/>
    <col min="12011" max="12011" width="11.42578125" style="99" customWidth="1"/>
    <col min="12012" max="12012" width="11.28515625" style="99" customWidth="1"/>
    <col min="12013" max="12013" width="9.5703125" style="99" customWidth="1"/>
    <col min="12014" max="12014" width="11.5703125" style="99" customWidth="1"/>
    <col min="12015" max="12015" width="10" style="99" customWidth="1"/>
    <col min="12016" max="12016" width="11.42578125" style="99" customWidth="1"/>
    <col min="12017" max="12032" width="9" style="99"/>
    <col min="12033" max="12033" width="144.85546875" style="99" customWidth="1"/>
    <col min="12034" max="12035" width="13.85546875" style="99" customWidth="1"/>
    <col min="12036" max="12036" width="14.7109375" style="99" customWidth="1"/>
    <col min="12037" max="12037" width="13" style="99" customWidth="1"/>
    <col min="12038" max="12038" width="12.42578125" style="99" customWidth="1"/>
    <col min="12039" max="12039" width="13.28515625" style="99" customWidth="1"/>
    <col min="12040" max="12040" width="12.5703125" style="99" customWidth="1"/>
    <col min="12041" max="12041" width="11.85546875" style="99" customWidth="1"/>
    <col min="12042" max="12042" width="12.5703125" style="99" customWidth="1"/>
    <col min="12043" max="12043" width="14.7109375" style="99" customWidth="1"/>
    <col min="12044" max="12259" width="9" style="99"/>
    <col min="12260" max="12260" width="10.42578125" style="99" customWidth="1"/>
    <col min="12261" max="12261" width="12.5703125" style="99" customWidth="1"/>
    <col min="12262" max="12262" width="12.7109375" style="99" customWidth="1"/>
    <col min="12263" max="12263" width="13.42578125" style="99" customWidth="1"/>
    <col min="12264" max="12264" width="11.7109375" style="99" customWidth="1"/>
    <col min="12265" max="12265" width="11.85546875" style="99" customWidth="1"/>
    <col min="12266" max="12266" width="12.5703125" style="99" customWidth="1"/>
    <col min="12267" max="12267" width="11.42578125" style="99" customWidth="1"/>
    <col min="12268" max="12268" width="11.28515625" style="99" customWidth="1"/>
    <col min="12269" max="12269" width="9.5703125" style="99" customWidth="1"/>
    <col min="12270" max="12270" width="11.5703125" style="99" customWidth="1"/>
    <col min="12271" max="12271" width="10" style="99" customWidth="1"/>
    <col min="12272" max="12272" width="11.42578125" style="99" customWidth="1"/>
    <col min="12273" max="12288" width="9" style="99"/>
    <col min="12289" max="12289" width="144.85546875" style="99" customWidth="1"/>
    <col min="12290" max="12291" width="13.85546875" style="99" customWidth="1"/>
    <col min="12292" max="12292" width="14.7109375" style="99" customWidth="1"/>
    <col min="12293" max="12293" width="13" style="99" customWidth="1"/>
    <col min="12294" max="12294" width="12.42578125" style="99" customWidth="1"/>
    <col min="12295" max="12295" width="13.28515625" style="99" customWidth="1"/>
    <col min="12296" max="12296" width="12.5703125" style="99" customWidth="1"/>
    <col min="12297" max="12297" width="11.85546875" style="99" customWidth="1"/>
    <col min="12298" max="12298" width="12.5703125" style="99" customWidth="1"/>
    <col min="12299" max="12299" width="14.7109375" style="99" customWidth="1"/>
    <col min="12300" max="12515" width="9" style="99"/>
    <col min="12516" max="12516" width="10.42578125" style="99" customWidth="1"/>
    <col min="12517" max="12517" width="12.5703125" style="99" customWidth="1"/>
    <col min="12518" max="12518" width="12.7109375" style="99" customWidth="1"/>
    <col min="12519" max="12519" width="13.42578125" style="99" customWidth="1"/>
    <col min="12520" max="12520" width="11.7109375" style="99" customWidth="1"/>
    <col min="12521" max="12521" width="11.85546875" style="99" customWidth="1"/>
    <col min="12522" max="12522" width="12.5703125" style="99" customWidth="1"/>
    <col min="12523" max="12523" width="11.42578125" style="99" customWidth="1"/>
    <col min="12524" max="12524" width="11.28515625" style="99" customWidth="1"/>
    <col min="12525" max="12525" width="9.5703125" style="99" customWidth="1"/>
    <col min="12526" max="12526" width="11.5703125" style="99" customWidth="1"/>
    <col min="12527" max="12527" width="10" style="99" customWidth="1"/>
    <col min="12528" max="12528" width="11.42578125" style="99" customWidth="1"/>
    <col min="12529" max="12544" width="9" style="99"/>
    <col min="12545" max="12545" width="144.85546875" style="99" customWidth="1"/>
    <col min="12546" max="12547" width="13.85546875" style="99" customWidth="1"/>
    <col min="12548" max="12548" width="14.7109375" style="99" customWidth="1"/>
    <col min="12549" max="12549" width="13" style="99" customWidth="1"/>
    <col min="12550" max="12550" width="12.42578125" style="99" customWidth="1"/>
    <col min="12551" max="12551" width="13.28515625" style="99" customWidth="1"/>
    <col min="12552" max="12552" width="12.5703125" style="99" customWidth="1"/>
    <col min="12553" max="12553" width="11.85546875" style="99" customWidth="1"/>
    <col min="12554" max="12554" width="12.5703125" style="99" customWidth="1"/>
    <col min="12555" max="12555" width="14.7109375" style="99" customWidth="1"/>
    <col min="12556" max="12771" width="9" style="99"/>
    <col min="12772" max="12772" width="10.42578125" style="99" customWidth="1"/>
    <col min="12773" max="12773" width="12.5703125" style="99" customWidth="1"/>
    <col min="12774" max="12774" width="12.7109375" style="99" customWidth="1"/>
    <col min="12775" max="12775" width="13.42578125" style="99" customWidth="1"/>
    <col min="12776" max="12776" width="11.7109375" style="99" customWidth="1"/>
    <col min="12777" max="12777" width="11.85546875" style="99" customWidth="1"/>
    <col min="12778" max="12778" width="12.5703125" style="99" customWidth="1"/>
    <col min="12779" max="12779" width="11.42578125" style="99" customWidth="1"/>
    <col min="12780" max="12780" width="11.28515625" style="99" customWidth="1"/>
    <col min="12781" max="12781" width="9.5703125" style="99" customWidth="1"/>
    <col min="12782" max="12782" width="11.5703125" style="99" customWidth="1"/>
    <col min="12783" max="12783" width="10" style="99" customWidth="1"/>
    <col min="12784" max="12784" width="11.42578125" style="99" customWidth="1"/>
    <col min="12785" max="12800" width="9" style="99"/>
    <col min="12801" max="12801" width="144.85546875" style="99" customWidth="1"/>
    <col min="12802" max="12803" width="13.85546875" style="99" customWidth="1"/>
    <col min="12804" max="12804" width="14.7109375" style="99" customWidth="1"/>
    <col min="12805" max="12805" width="13" style="99" customWidth="1"/>
    <col min="12806" max="12806" width="12.42578125" style="99" customWidth="1"/>
    <col min="12807" max="12807" width="13.28515625" style="99" customWidth="1"/>
    <col min="12808" max="12808" width="12.5703125" style="99" customWidth="1"/>
    <col min="12809" max="12809" width="11.85546875" style="99" customWidth="1"/>
    <col min="12810" max="12810" width="12.5703125" style="99" customWidth="1"/>
    <col min="12811" max="12811" width="14.7109375" style="99" customWidth="1"/>
    <col min="12812" max="13027" width="9" style="99"/>
    <col min="13028" max="13028" width="10.42578125" style="99" customWidth="1"/>
    <col min="13029" max="13029" width="12.5703125" style="99" customWidth="1"/>
    <col min="13030" max="13030" width="12.7109375" style="99" customWidth="1"/>
    <col min="13031" max="13031" width="13.42578125" style="99" customWidth="1"/>
    <col min="13032" max="13032" width="11.7109375" style="99" customWidth="1"/>
    <col min="13033" max="13033" width="11.85546875" style="99" customWidth="1"/>
    <col min="13034" max="13034" width="12.5703125" style="99" customWidth="1"/>
    <col min="13035" max="13035" width="11.42578125" style="99" customWidth="1"/>
    <col min="13036" max="13036" width="11.28515625" style="99" customWidth="1"/>
    <col min="13037" max="13037" width="9.5703125" style="99" customWidth="1"/>
    <col min="13038" max="13038" width="11.5703125" style="99" customWidth="1"/>
    <col min="13039" max="13039" width="10" style="99" customWidth="1"/>
    <col min="13040" max="13040" width="11.42578125" style="99" customWidth="1"/>
    <col min="13041" max="13056" width="9" style="99"/>
    <col min="13057" max="13057" width="144.85546875" style="99" customWidth="1"/>
    <col min="13058" max="13059" width="13.85546875" style="99" customWidth="1"/>
    <col min="13060" max="13060" width="14.7109375" style="99" customWidth="1"/>
    <col min="13061" max="13061" width="13" style="99" customWidth="1"/>
    <col min="13062" max="13062" width="12.42578125" style="99" customWidth="1"/>
    <col min="13063" max="13063" width="13.28515625" style="99" customWidth="1"/>
    <col min="13064" max="13064" width="12.5703125" style="99" customWidth="1"/>
    <col min="13065" max="13065" width="11.85546875" style="99" customWidth="1"/>
    <col min="13066" max="13066" width="12.5703125" style="99" customWidth="1"/>
    <col min="13067" max="13067" width="14.7109375" style="99" customWidth="1"/>
    <col min="13068" max="13283" width="9" style="99"/>
    <col min="13284" max="13284" width="10.42578125" style="99" customWidth="1"/>
    <col min="13285" max="13285" width="12.5703125" style="99" customWidth="1"/>
    <col min="13286" max="13286" width="12.7109375" style="99" customWidth="1"/>
    <col min="13287" max="13287" width="13.42578125" style="99" customWidth="1"/>
    <col min="13288" max="13288" width="11.7109375" style="99" customWidth="1"/>
    <col min="13289" max="13289" width="11.85546875" style="99" customWidth="1"/>
    <col min="13290" max="13290" width="12.5703125" style="99" customWidth="1"/>
    <col min="13291" max="13291" width="11.42578125" style="99" customWidth="1"/>
    <col min="13292" max="13292" width="11.28515625" style="99" customWidth="1"/>
    <col min="13293" max="13293" width="9.5703125" style="99" customWidth="1"/>
    <col min="13294" max="13294" width="11.5703125" style="99" customWidth="1"/>
    <col min="13295" max="13295" width="10" style="99" customWidth="1"/>
    <col min="13296" max="13296" width="11.42578125" style="99" customWidth="1"/>
    <col min="13297" max="13312" width="9" style="99"/>
    <col min="13313" max="13313" width="144.85546875" style="99" customWidth="1"/>
    <col min="13314" max="13315" width="13.85546875" style="99" customWidth="1"/>
    <col min="13316" max="13316" width="14.7109375" style="99" customWidth="1"/>
    <col min="13317" max="13317" width="13" style="99" customWidth="1"/>
    <col min="13318" max="13318" width="12.42578125" style="99" customWidth="1"/>
    <col min="13319" max="13319" width="13.28515625" style="99" customWidth="1"/>
    <col min="13320" max="13320" width="12.5703125" style="99" customWidth="1"/>
    <col min="13321" max="13321" width="11.85546875" style="99" customWidth="1"/>
    <col min="13322" max="13322" width="12.5703125" style="99" customWidth="1"/>
    <col min="13323" max="13323" width="14.7109375" style="99" customWidth="1"/>
    <col min="13324" max="13539" width="9" style="99"/>
    <col min="13540" max="13540" width="10.42578125" style="99" customWidth="1"/>
    <col min="13541" max="13541" width="12.5703125" style="99" customWidth="1"/>
    <col min="13542" max="13542" width="12.7109375" style="99" customWidth="1"/>
    <col min="13543" max="13543" width="13.42578125" style="99" customWidth="1"/>
    <col min="13544" max="13544" width="11.7109375" style="99" customWidth="1"/>
    <col min="13545" max="13545" width="11.85546875" style="99" customWidth="1"/>
    <col min="13546" max="13546" width="12.5703125" style="99" customWidth="1"/>
    <col min="13547" max="13547" width="11.42578125" style="99" customWidth="1"/>
    <col min="13548" max="13548" width="11.28515625" style="99" customWidth="1"/>
    <col min="13549" max="13549" width="9.5703125" style="99" customWidth="1"/>
    <col min="13550" max="13550" width="11.5703125" style="99" customWidth="1"/>
    <col min="13551" max="13551" width="10" style="99" customWidth="1"/>
    <col min="13552" max="13552" width="11.42578125" style="99" customWidth="1"/>
    <col min="13553" max="13568" width="9" style="99"/>
    <col min="13569" max="13569" width="144.85546875" style="99" customWidth="1"/>
    <col min="13570" max="13571" width="13.85546875" style="99" customWidth="1"/>
    <col min="13572" max="13572" width="14.7109375" style="99" customWidth="1"/>
    <col min="13573" max="13573" width="13" style="99" customWidth="1"/>
    <col min="13574" max="13574" width="12.42578125" style="99" customWidth="1"/>
    <col min="13575" max="13575" width="13.28515625" style="99" customWidth="1"/>
    <col min="13576" max="13576" width="12.5703125" style="99" customWidth="1"/>
    <col min="13577" max="13577" width="11.85546875" style="99" customWidth="1"/>
    <col min="13578" max="13578" width="12.5703125" style="99" customWidth="1"/>
    <col min="13579" max="13579" width="14.7109375" style="99" customWidth="1"/>
    <col min="13580" max="13795" width="9" style="99"/>
    <col min="13796" max="13796" width="10.42578125" style="99" customWidth="1"/>
    <col min="13797" max="13797" width="12.5703125" style="99" customWidth="1"/>
    <col min="13798" max="13798" width="12.7109375" style="99" customWidth="1"/>
    <col min="13799" max="13799" width="13.42578125" style="99" customWidth="1"/>
    <col min="13800" max="13800" width="11.7109375" style="99" customWidth="1"/>
    <col min="13801" max="13801" width="11.85546875" style="99" customWidth="1"/>
    <col min="13802" max="13802" width="12.5703125" style="99" customWidth="1"/>
    <col min="13803" max="13803" width="11.42578125" style="99" customWidth="1"/>
    <col min="13804" max="13804" width="11.28515625" style="99" customWidth="1"/>
    <col min="13805" max="13805" width="9.5703125" style="99" customWidth="1"/>
    <col min="13806" max="13806" width="11.5703125" style="99" customWidth="1"/>
    <col min="13807" max="13807" width="10" style="99" customWidth="1"/>
    <col min="13808" max="13808" width="11.42578125" style="99" customWidth="1"/>
    <col min="13809" max="13824" width="9" style="99"/>
    <col min="13825" max="13825" width="144.85546875" style="99" customWidth="1"/>
    <col min="13826" max="13827" width="13.85546875" style="99" customWidth="1"/>
    <col min="13828" max="13828" width="14.7109375" style="99" customWidth="1"/>
    <col min="13829" max="13829" width="13" style="99" customWidth="1"/>
    <col min="13830" max="13830" width="12.42578125" style="99" customWidth="1"/>
    <col min="13831" max="13831" width="13.28515625" style="99" customWidth="1"/>
    <col min="13832" max="13832" width="12.5703125" style="99" customWidth="1"/>
    <col min="13833" max="13833" width="11.85546875" style="99" customWidth="1"/>
    <col min="13834" max="13834" width="12.5703125" style="99" customWidth="1"/>
    <col min="13835" max="13835" width="14.7109375" style="99" customWidth="1"/>
    <col min="13836" max="14051" width="9" style="99"/>
    <col min="14052" max="14052" width="10.42578125" style="99" customWidth="1"/>
    <col min="14053" max="14053" width="12.5703125" style="99" customWidth="1"/>
    <col min="14054" max="14054" width="12.7109375" style="99" customWidth="1"/>
    <col min="14055" max="14055" width="13.42578125" style="99" customWidth="1"/>
    <col min="14056" max="14056" width="11.7109375" style="99" customWidth="1"/>
    <col min="14057" max="14057" width="11.85546875" style="99" customWidth="1"/>
    <col min="14058" max="14058" width="12.5703125" style="99" customWidth="1"/>
    <col min="14059" max="14059" width="11.42578125" style="99" customWidth="1"/>
    <col min="14060" max="14060" width="11.28515625" style="99" customWidth="1"/>
    <col min="14061" max="14061" width="9.5703125" style="99" customWidth="1"/>
    <col min="14062" max="14062" width="11.5703125" style="99" customWidth="1"/>
    <col min="14063" max="14063" width="10" style="99" customWidth="1"/>
    <col min="14064" max="14064" width="11.42578125" style="99" customWidth="1"/>
    <col min="14065" max="14080" width="9" style="99"/>
    <col min="14081" max="14081" width="144.85546875" style="99" customWidth="1"/>
    <col min="14082" max="14083" width="13.85546875" style="99" customWidth="1"/>
    <col min="14084" max="14084" width="14.7109375" style="99" customWidth="1"/>
    <col min="14085" max="14085" width="13" style="99" customWidth="1"/>
    <col min="14086" max="14086" width="12.42578125" style="99" customWidth="1"/>
    <col min="14087" max="14087" width="13.28515625" style="99" customWidth="1"/>
    <col min="14088" max="14088" width="12.5703125" style="99" customWidth="1"/>
    <col min="14089" max="14089" width="11.85546875" style="99" customWidth="1"/>
    <col min="14090" max="14090" width="12.5703125" style="99" customWidth="1"/>
    <col min="14091" max="14091" width="14.7109375" style="99" customWidth="1"/>
    <col min="14092" max="14307" width="9" style="99"/>
    <col min="14308" max="14308" width="10.42578125" style="99" customWidth="1"/>
    <col min="14309" max="14309" width="12.5703125" style="99" customWidth="1"/>
    <col min="14310" max="14310" width="12.7109375" style="99" customWidth="1"/>
    <col min="14311" max="14311" width="13.42578125" style="99" customWidth="1"/>
    <col min="14312" max="14312" width="11.7109375" style="99" customWidth="1"/>
    <col min="14313" max="14313" width="11.85546875" style="99" customWidth="1"/>
    <col min="14314" max="14314" width="12.5703125" style="99" customWidth="1"/>
    <col min="14315" max="14315" width="11.42578125" style="99" customWidth="1"/>
    <col min="14316" max="14316" width="11.28515625" style="99" customWidth="1"/>
    <col min="14317" max="14317" width="9.5703125" style="99" customWidth="1"/>
    <col min="14318" max="14318" width="11.5703125" style="99" customWidth="1"/>
    <col min="14319" max="14319" width="10" style="99" customWidth="1"/>
    <col min="14320" max="14320" width="11.42578125" style="99" customWidth="1"/>
    <col min="14321" max="14336" width="9" style="99"/>
    <col min="14337" max="14337" width="144.85546875" style="99" customWidth="1"/>
    <col min="14338" max="14339" width="13.85546875" style="99" customWidth="1"/>
    <col min="14340" max="14340" width="14.7109375" style="99" customWidth="1"/>
    <col min="14341" max="14341" width="13" style="99" customWidth="1"/>
    <col min="14342" max="14342" width="12.42578125" style="99" customWidth="1"/>
    <col min="14343" max="14343" width="13.28515625" style="99" customWidth="1"/>
    <col min="14344" max="14344" width="12.5703125" style="99" customWidth="1"/>
    <col min="14345" max="14345" width="11.85546875" style="99" customWidth="1"/>
    <col min="14346" max="14346" width="12.5703125" style="99" customWidth="1"/>
    <col min="14347" max="14347" width="14.7109375" style="99" customWidth="1"/>
    <col min="14348" max="14563" width="9" style="99"/>
    <col min="14564" max="14564" width="10.42578125" style="99" customWidth="1"/>
    <col min="14565" max="14565" width="12.5703125" style="99" customWidth="1"/>
    <col min="14566" max="14566" width="12.7109375" style="99" customWidth="1"/>
    <col min="14567" max="14567" width="13.42578125" style="99" customWidth="1"/>
    <col min="14568" max="14568" width="11.7109375" style="99" customWidth="1"/>
    <col min="14569" max="14569" width="11.85546875" style="99" customWidth="1"/>
    <col min="14570" max="14570" width="12.5703125" style="99" customWidth="1"/>
    <col min="14571" max="14571" width="11.42578125" style="99" customWidth="1"/>
    <col min="14572" max="14572" width="11.28515625" style="99" customWidth="1"/>
    <col min="14573" max="14573" width="9.5703125" style="99" customWidth="1"/>
    <col min="14574" max="14574" width="11.5703125" style="99" customWidth="1"/>
    <col min="14575" max="14575" width="10" style="99" customWidth="1"/>
    <col min="14576" max="14576" width="11.42578125" style="99" customWidth="1"/>
    <col min="14577" max="14592" width="9" style="99"/>
    <col min="14593" max="14593" width="144.85546875" style="99" customWidth="1"/>
    <col min="14594" max="14595" width="13.85546875" style="99" customWidth="1"/>
    <col min="14596" max="14596" width="14.7109375" style="99" customWidth="1"/>
    <col min="14597" max="14597" width="13" style="99" customWidth="1"/>
    <col min="14598" max="14598" width="12.42578125" style="99" customWidth="1"/>
    <col min="14599" max="14599" width="13.28515625" style="99" customWidth="1"/>
    <col min="14600" max="14600" width="12.5703125" style="99" customWidth="1"/>
    <col min="14601" max="14601" width="11.85546875" style="99" customWidth="1"/>
    <col min="14602" max="14602" width="12.5703125" style="99" customWidth="1"/>
    <col min="14603" max="14603" width="14.7109375" style="99" customWidth="1"/>
    <col min="14604" max="14819" width="9" style="99"/>
    <col min="14820" max="14820" width="10.42578125" style="99" customWidth="1"/>
    <col min="14821" max="14821" width="12.5703125" style="99" customWidth="1"/>
    <col min="14822" max="14822" width="12.7109375" style="99" customWidth="1"/>
    <col min="14823" max="14823" width="13.42578125" style="99" customWidth="1"/>
    <col min="14824" max="14824" width="11.7109375" style="99" customWidth="1"/>
    <col min="14825" max="14825" width="11.85546875" style="99" customWidth="1"/>
    <col min="14826" max="14826" width="12.5703125" style="99" customWidth="1"/>
    <col min="14827" max="14827" width="11.42578125" style="99" customWidth="1"/>
    <col min="14828" max="14828" width="11.28515625" style="99" customWidth="1"/>
    <col min="14829" max="14829" width="9.5703125" style="99" customWidth="1"/>
    <col min="14830" max="14830" width="11.5703125" style="99" customWidth="1"/>
    <col min="14831" max="14831" width="10" style="99" customWidth="1"/>
    <col min="14832" max="14832" width="11.42578125" style="99" customWidth="1"/>
    <col min="14833" max="14848" width="9" style="99"/>
    <col min="14849" max="14849" width="144.85546875" style="99" customWidth="1"/>
    <col min="14850" max="14851" width="13.85546875" style="99" customWidth="1"/>
    <col min="14852" max="14852" width="14.7109375" style="99" customWidth="1"/>
    <col min="14853" max="14853" width="13" style="99" customWidth="1"/>
    <col min="14854" max="14854" width="12.42578125" style="99" customWidth="1"/>
    <col min="14855" max="14855" width="13.28515625" style="99" customWidth="1"/>
    <col min="14856" max="14856" width="12.5703125" style="99" customWidth="1"/>
    <col min="14857" max="14857" width="11.85546875" style="99" customWidth="1"/>
    <col min="14858" max="14858" width="12.5703125" style="99" customWidth="1"/>
    <col min="14859" max="14859" width="14.7109375" style="99" customWidth="1"/>
    <col min="14860" max="15075" width="9" style="99"/>
    <col min="15076" max="15076" width="10.42578125" style="99" customWidth="1"/>
    <col min="15077" max="15077" width="12.5703125" style="99" customWidth="1"/>
    <col min="15078" max="15078" width="12.7109375" style="99" customWidth="1"/>
    <col min="15079" max="15079" width="13.42578125" style="99" customWidth="1"/>
    <col min="15080" max="15080" width="11.7109375" style="99" customWidth="1"/>
    <col min="15081" max="15081" width="11.85546875" style="99" customWidth="1"/>
    <col min="15082" max="15082" width="12.5703125" style="99" customWidth="1"/>
    <col min="15083" max="15083" width="11.42578125" style="99" customWidth="1"/>
    <col min="15084" max="15084" width="11.28515625" style="99" customWidth="1"/>
    <col min="15085" max="15085" width="9.5703125" style="99" customWidth="1"/>
    <col min="15086" max="15086" width="11.5703125" style="99" customWidth="1"/>
    <col min="15087" max="15087" width="10" style="99" customWidth="1"/>
    <col min="15088" max="15088" width="11.42578125" style="99" customWidth="1"/>
    <col min="15089" max="15104" width="9" style="99"/>
    <col min="15105" max="15105" width="144.85546875" style="99" customWidth="1"/>
    <col min="15106" max="15107" width="13.85546875" style="99" customWidth="1"/>
    <col min="15108" max="15108" width="14.7109375" style="99" customWidth="1"/>
    <col min="15109" max="15109" width="13" style="99" customWidth="1"/>
    <col min="15110" max="15110" width="12.42578125" style="99" customWidth="1"/>
    <col min="15111" max="15111" width="13.28515625" style="99" customWidth="1"/>
    <col min="15112" max="15112" width="12.5703125" style="99" customWidth="1"/>
    <col min="15113" max="15113" width="11.85546875" style="99" customWidth="1"/>
    <col min="15114" max="15114" width="12.5703125" style="99" customWidth="1"/>
    <col min="15115" max="15115" width="14.7109375" style="99" customWidth="1"/>
    <col min="15116" max="15331" width="9" style="99"/>
    <col min="15332" max="15332" width="10.42578125" style="99" customWidth="1"/>
    <col min="15333" max="15333" width="12.5703125" style="99" customWidth="1"/>
    <col min="15334" max="15334" width="12.7109375" style="99" customWidth="1"/>
    <col min="15335" max="15335" width="13.42578125" style="99" customWidth="1"/>
    <col min="15336" max="15336" width="11.7109375" style="99" customWidth="1"/>
    <col min="15337" max="15337" width="11.85546875" style="99" customWidth="1"/>
    <col min="15338" max="15338" width="12.5703125" style="99" customWidth="1"/>
    <col min="15339" max="15339" width="11.42578125" style="99" customWidth="1"/>
    <col min="15340" max="15340" width="11.28515625" style="99" customWidth="1"/>
    <col min="15341" max="15341" width="9.5703125" style="99" customWidth="1"/>
    <col min="15342" max="15342" width="11.5703125" style="99" customWidth="1"/>
    <col min="15343" max="15343" width="10" style="99" customWidth="1"/>
    <col min="15344" max="15344" width="11.42578125" style="99" customWidth="1"/>
    <col min="15345" max="15360" width="9" style="99"/>
    <col min="15361" max="15361" width="144.85546875" style="99" customWidth="1"/>
    <col min="15362" max="15363" width="13.85546875" style="99" customWidth="1"/>
    <col min="15364" max="15364" width="14.7109375" style="99" customWidth="1"/>
    <col min="15365" max="15365" width="13" style="99" customWidth="1"/>
    <col min="15366" max="15366" width="12.42578125" style="99" customWidth="1"/>
    <col min="15367" max="15367" width="13.28515625" style="99" customWidth="1"/>
    <col min="15368" max="15368" width="12.5703125" style="99" customWidth="1"/>
    <col min="15369" max="15369" width="11.85546875" style="99" customWidth="1"/>
    <col min="15370" max="15370" width="12.5703125" style="99" customWidth="1"/>
    <col min="15371" max="15371" width="14.7109375" style="99" customWidth="1"/>
    <col min="15372" max="15587" width="9" style="99"/>
    <col min="15588" max="15588" width="10.42578125" style="99" customWidth="1"/>
    <col min="15589" max="15589" width="12.5703125" style="99" customWidth="1"/>
    <col min="15590" max="15590" width="12.7109375" style="99" customWidth="1"/>
    <col min="15591" max="15591" width="13.42578125" style="99" customWidth="1"/>
    <col min="15592" max="15592" width="11.7109375" style="99" customWidth="1"/>
    <col min="15593" max="15593" width="11.85546875" style="99" customWidth="1"/>
    <col min="15594" max="15594" width="12.5703125" style="99" customWidth="1"/>
    <col min="15595" max="15595" width="11.42578125" style="99" customWidth="1"/>
    <col min="15596" max="15596" width="11.28515625" style="99" customWidth="1"/>
    <col min="15597" max="15597" width="9.5703125" style="99" customWidth="1"/>
    <col min="15598" max="15598" width="11.5703125" style="99" customWidth="1"/>
    <col min="15599" max="15599" width="10" style="99" customWidth="1"/>
    <col min="15600" max="15600" width="11.42578125" style="99" customWidth="1"/>
    <col min="15601" max="15616" width="9" style="99"/>
    <col min="15617" max="15617" width="144.85546875" style="99" customWidth="1"/>
    <col min="15618" max="15619" width="13.85546875" style="99" customWidth="1"/>
    <col min="15620" max="15620" width="14.7109375" style="99" customWidth="1"/>
    <col min="15621" max="15621" width="13" style="99" customWidth="1"/>
    <col min="15622" max="15622" width="12.42578125" style="99" customWidth="1"/>
    <col min="15623" max="15623" width="13.28515625" style="99" customWidth="1"/>
    <col min="15624" max="15624" width="12.5703125" style="99" customWidth="1"/>
    <col min="15625" max="15625" width="11.85546875" style="99" customWidth="1"/>
    <col min="15626" max="15626" width="12.5703125" style="99" customWidth="1"/>
    <col min="15627" max="15627" width="14.7109375" style="99" customWidth="1"/>
    <col min="15628" max="15843" width="9" style="99"/>
    <col min="15844" max="15844" width="10.42578125" style="99" customWidth="1"/>
    <col min="15845" max="15845" width="12.5703125" style="99" customWidth="1"/>
    <col min="15846" max="15846" width="12.7109375" style="99" customWidth="1"/>
    <col min="15847" max="15847" width="13.42578125" style="99" customWidth="1"/>
    <col min="15848" max="15848" width="11.7109375" style="99" customWidth="1"/>
    <col min="15849" max="15849" width="11.85546875" style="99" customWidth="1"/>
    <col min="15850" max="15850" width="12.5703125" style="99" customWidth="1"/>
    <col min="15851" max="15851" width="11.42578125" style="99" customWidth="1"/>
    <col min="15852" max="15852" width="11.28515625" style="99" customWidth="1"/>
    <col min="15853" max="15853" width="9.5703125" style="99" customWidth="1"/>
    <col min="15854" max="15854" width="11.5703125" style="99" customWidth="1"/>
    <col min="15855" max="15855" width="10" style="99" customWidth="1"/>
    <col min="15856" max="15856" width="11.42578125" style="99" customWidth="1"/>
    <col min="15857" max="15872" width="9" style="99"/>
    <col min="15873" max="15873" width="144.85546875" style="99" customWidth="1"/>
    <col min="15874" max="15875" width="13.85546875" style="99" customWidth="1"/>
    <col min="15876" max="15876" width="14.7109375" style="99" customWidth="1"/>
    <col min="15877" max="15877" width="13" style="99" customWidth="1"/>
    <col min="15878" max="15878" width="12.42578125" style="99" customWidth="1"/>
    <col min="15879" max="15879" width="13.28515625" style="99" customWidth="1"/>
    <col min="15880" max="15880" width="12.5703125" style="99" customWidth="1"/>
    <col min="15881" max="15881" width="11.85546875" style="99" customWidth="1"/>
    <col min="15882" max="15882" width="12.5703125" style="99" customWidth="1"/>
    <col min="15883" max="15883" width="14.7109375" style="99" customWidth="1"/>
    <col min="15884" max="16099" width="9" style="99"/>
    <col min="16100" max="16100" width="10.42578125" style="99" customWidth="1"/>
    <col min="16101" max="16101" width="12.5703125" style="99" customWidth="1"/>
    <col min="16102" max="16102" width="12.7109375" style="99" customWidth="1"/>
    <col min="16103" max="16103" width="13.42578125" style="99" customWidth="1"/>
    <col min="16104" max="16104" width="11.7109375" style="99" customWidth="1"/>
    <col min="16105" max="16105" width="11.85546875" style="99" customWidth="1"/>
    <col min="16106" max="16106" width="12.5703125" style="99" customWidth="1"/>
    <col min="16107" max="16107" width="11.42578125" style="99" customWidth="1"/>
    <col min="16108" max="16108" width="11.28515625" style="99" customWidth="1"/>
    <col min="16109" max="16109" width="9.5703125" style="99" customWidth="1"/>
    <col min="16110" max="16110" width="11.5703125" style="99" customWidth="1"/>
    <col min="16111" max="16111" width="10" style="99" customWidth="1"/>
    <col min="16112" max="16112" width="11.42578125" style="99" customWidth="1"/>
    <col min="16113" max="16128" width="9" style="99"/>
    <col min="16129" max="16129" width="144.85546875" style="99" customWidth="1"/>
    <col min="16130" max="16131" width="13.85546875" style="99" customWidth="1"/>
    <col min="16132" max="16132" width="14.7109375" style="99" customWidth="1"/>
    <col min="16133" max="16133" width="13" style="99" customWidth="1"/>
    <col min="16134" max="16134" width="12.42578125" style="99" customWidth="1"/>
    <col min="16135" max="16135" width="13.28515625" style="99" customWidth="1"/>
    <col min="16136" max="16136" width="12.5703125" style="99" customWidth="1"/>
    <col min="16137" max="16137" width="11.85546875" style="99" customWidth="1"/>
    <col min="16138" max="16138" width="12.5703125" style="99" customWidth="1"/>
    <col min="16139" max="16139" width="14.7109375" style="99" customWidth="1"/>
    <col min="16140" max="16355" width="9" style="99"/>
    <col min="16356" max="16356" width="10.42578125" style="99" customWidth="1"/>
    <col min="16357" max="16357" width="12.5703125" style="99" customWidth="1"/>
    <col min="16358" max="16358" width="12.7109375" style="99" customWidth="1"/>
    <col min="16359" max="16359" width="13.42578125" style="99" customWidth="1"/>
    <col min="16360" max="16360" width="11.7109375" style="99" customWidth="1"/>
    <col min="16361" max="16361" width="11.85546875" style="99" customWidth="1"/>
    <col min="16362" max="16362" width="12.5703125" style="99" customWidth="1"/>
    <col min="16363" max="16363" width="11.42578125" style="99" customWidth="1"/>
    <col min="16364" max="16364" width="11.28515625" style="99" customWidth="1"/>
    <col min="16365" max="16365" width="9.5703125" style="99" customWidth="1"/>
    <col min="16366" max="16366" width="11.5703125" style="99" customWidth="1"/>
    <col min="16367" max="16367" width="10" style="99" customWidth="1"/>
    <col min="16368" max="16368" width="11.42578125" style="99" customWidth="1"/>
    <col min="16369" max="16384" width="9" style="99"/>
  </cols>
  <sheetData>
    <row r="1" spans="1:227" ht="20.100000000000001" customHeight="1">
      <c r="A1" s="96"/>
      <c r="B1" s="97"/>
      <c r="C1" s="98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</row>
    <row r="2" spans="1:227" ht="20.100000000000001" customHeight="1">
      <c r="A2" s="100" t="s">
        <v>277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</row>
    <row r="3" spans="1:227" ht="20.100000000000001" customHeight="1">
      <c r="A3" s="102" t="s">
        <v>278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</row>
    <row r="4" spans="1:227" ht="20.100000000000001" customHeight="1">
      <c r="A4" s="96" t="s">
        <v>279</v>
      </c>
      <c r="B4" s="97"/>
      <c r="C4" s="9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</row>
    <row r="5" spans="1:227" ht="20.100000000000001" customHeight="1">
      <c r="A5" s="96" t="s">
        <v>280</v>
      </c>
      <c r="B5" s="97"/>
      <c r="C5" s="9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</row>
    <row r="6" spans="1:227" ht="20.100000000000001" customHeight="1">
      <c r="A6" s="96" t="s">
        <v>281</v>
      </c>
      <c r="B6" s="97"/>
      <c r="C6" s="9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</row>
    <row r="7" spans="1:227" ht="20.100000000000001" customHeight="1">
      <c r="A7" s="96" t="s">
        <v>282</v>
      </c>
      <c r="B7" s="97"/>
      <c r="C7" s="9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</row>
    <row r="8" spans="1:227" ht="20.100000000000001" customHeight="1">
      <c r="A8" s="96" t="s">
        <v>283</v>
      </c>
      <c r="B8" s="97"/>
      <c r="C8" s="9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</row>
    <row r="9" spans="1:227" ht="20.100000000000001" customHeight="1">
      <c r="A9" s="96" t="s">
        <v>284</v>
      </c>
      <c r="B9" s="97"/>
      <c r="C9" s="98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</row>
    <row r="10" spans="1:227" ht="20.100000000000001" customHeight="1">
      <c r="A10" s="96" t="s">
        <v>285</v>
      </c>
      <c r="B10" s="97"/>
      <c r="C10" s="9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</row>
    <row r="11" spans="1:227" ht="20.100000000000001" customHeight="1">
      <c r="A11" s="96" t="s">
        <v>286</v>
      </c>
      <c r="B11" s="97"/>
      <c r="C11" s="9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</row>
    <row r="12" spans="1:227" ht="20.100000000000001" customHeight="1">
      <c r="A12" s="96" t="s">
        <v>287</v>
      </c>
      <c r="B12" s="97"/>
      <c r="C12" s="9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</row>
    <row r="13" spans="1:227" ht="20.100000000000001" customHeight="1">
      <c r="A13" s="96" t="s">
        <v>288</v>
      </c>
      <c r="B13" s="97"/>
      <c r="C13" s="9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</row>
    <row r="14" spans="1:227" ht="20.100000000000001" customHeight="1">
      <c r="A14" s="96" t="s">
        <v>289</v>
      </c>
      <c r="B14" s="97"/>
      <c r="C14" s="9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</row>
    <row r="15" spans="1:227" ht="20.100000000000001" customHeight="1">
      <c r="A15" s="96" t="s">
        <v>290</v>
      </c>
      <c r="B15" s="97"/>
      <c r="C15" s="9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</row>
    <row r="16" spans="1:227" ht="20.100000000000001" customHeight="1">
      <c r="A16" s="96" t="s">
        <v>291</v>
      </c>
      <c r="B16" s="97"/>
      <c r="C16" s="98"/>
      <c r="D16" s="97"/>
      <c r="E16" s="97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</row>
    <row r="17" spans="1:227" ht="20.100000000000001" customHeight="1">
      <c r="A17" s="96" t="s">
        <v>292</v>
      </c>
      <c r="B17" s="97"/>
      <c r="C17" s="98"/>
      <c r="D17" s="97"/>
      <c r="E17" s="97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</row>
    <row r="18" spans="1:227" ht="20.100000000000001" customHeight="1">
      <c r="A18" s="96" t="s">
        <v>293</v>
      </c>
      <c r="B18" s="97"/>
      <c r="C18" s="98"/>
      <c r="D18" s="97"/>
      <c r="E18" s="97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</row>
    <row r="19" spans="1:227" ht="20.100000000000001" customHeight="1">
      <c r="A19" s="96" t="s">
        <v>294</v>
      </c>
      <c r="B19" s="97"/>
      <c r="C19" s="98"/>
      <c r="D19" s="97"/>
      <c r="E19" s="97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</row>
    <row r="20" spans="1:227" ht="20.100000000000001" customHeight="1">
      <c r="A20" s="96" t="s">
        <v>295</v>
      </c>
      <c r="B20" s="97"/>
      <c r="C20" s="98"/>
      <c r="D20" s="97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</row>
    <row r="21" spans="1:227" ht="20.100000000000001" customHeight="1">
      <c r="A21" s="105" t="s">
        <v>296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</row>
    <row r="22" spans="1:227" ht="20.100000000000001" customHeight="1">
      <c r="A22" s="107" t="s">
        <v>297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</row>
    <row r="23" spans="1:227" ht="20.100000000000001" customHeight="1" thickBot="1">
      <c r="A23" s="109"/>
      <c r="B23" s="98"/>
      <c r="C23" s="97"/>
      <c r="D23" s="98"/>
      <c r="E23" s="97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</row>
    <row r="24" spans="1:227" ht="20.100000000000001" customHeight="1">
      <c r="A24" s="96"/>
      <c r="B24" s="97"/>
      <c r="C24" s="98"/>
      <c r="D24" s="97"/>
      <c r="E24" s="97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</row>
  </sheetData>
  <pageMargins left="0.47244094488188981" right="0.35433070866141736" top="0.74803149606299213" bottom="0.74803149606299213" header="0.31496062992125984" footer="0.31496062992125984"/>
  <pageSetup paperSize="9" firstPageNumber="4" orientation="landscape" useFirstPageNumber="1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4" workbookViewId="0">
      <selection activeCell="H8" sqref="H8"/>
    </sheetView>
  </sheetViews>
  <sheetFormatPr defaultColWidth="10.7109375" defaultRowHeight="20.100000000000001" customHeight="1"/>
  <cols>
    <col min="1" max="1" width="10.140625" style="331" customWidth="1"/>
    <col min="2" max="2" width="8.42578125" style="332" customWidth="1"/>
    <col min="3" max="3" width="8.140625" style="332" customWidth="1"/>
    <col min="4" max="4" width="8.42578125" style="332" customWidth="1"/>
    <col min="5" max="5" width="8.140625" style="332" customWidth="1"/>
    <col min="6" max="6" width="14.140625" style="332" customWidth="1"/>
    <col min="7" max="7" width="14.5703125" style="332" customWidth="1"/>
    <col min="8" max="8" width="14.42578125" style="332" customWidth="1"/>
    <col min="9" max="9" width="13.85546875" style="332" customWidth="1"/>
    <col min="10" max="10" width="10.85546875" style="323" customWidth="1"/>
    <col min="11" max="11" width="10.85546875" style="334" customWidth="1"/>
    <col min="12" max="12" width="11.140625" style="334" customWidth="1"/>
    <col min="13" max="13" width="11.28515625" style="335" customWidth="1"/>
    <col min="14" max="256" width="10.7109375" style="323"/>
    <col min="257" max="257" width="11" style="323" customWidth="1"/>
    <col min="258" max="258" width="8.28515625" style="323" customWidth="1"/>
    <col min="259" max="259" width="8.140625" style="323" customWidth="1"/>
    <col min="260" max="260" width="8.28515625" style="323" customWidth="1"/>
    <col min="261" max="261" width="8.42578125" style="323" customWidth="1"/>
    <col min="262" max="262" width="14" style="323" customWidth="1"/>
    <col min="263" max="263" width="14.28515625" style="323" customWidth="1"/>
    <col min="264" max="264" width="14" style="323" customWidth="1"/>
    <col min="265" max="265" width="12.85546875" style="323" customWidth="1"/>
    <col min="266" max="266" width="11" style="323" customWidth="1"/>
    <col min="267" max="268" width="11.140625" style="323" customWidth="1"/>
    <col min="269" max="512" width="10.7109375" style="323"/>
    <col min="513" max="513" width="11" style="323" customWidth="1"/>
    <col min="514" max="514" width="8.28515625" style="323" customWidth="1"/>
    <col min="515" max="515" width="8.140625" style="323" customWidth="1"/>
    <col min="516" max="516" width="8.28515625" style="323" customWidth="1"/>
    <col min="517" max="517" width="8.42578125" style="323" customWidth="1"/>
    <col min="518" max="518" width="14" style="323" customWidth="1"/>
    <col min="519" max="519" width="14.28515625" style="323" customWidth="1"/>
    <col min="520" max="520" width="14" style="323" customWidth="1"/>
    <col min="521" max="521" width="12.85546875" style="323" customWidth="1"/>
    <col min="522" max="522" width="11" style="323" customWidth="1"/>
    <col min="523" max="524" width="11.140625" style="323" customWidth="1"/>
    <col min="525" max="768" width="10.7109375" style="323"/>
    <col min="769" max="769" width="11" style="323" customWidth="1"/>
    <col min="770" max="770" width="8.28515625" style="323" customWidth="1"/>
    <col min="771" max="771" width="8.140625" style="323" customWidth="1"/>
    <col min="772" max="772" width="8.28515625" style="323" customWidth="1"/>
    <col min="773" max="773" width="8.42578125" style="323" customWidth="1"/>
    <col min="774" max="774" width="14" style="323" customWidth="1"/>
    <col min="775" max="775" width="14.28515625" style="323" customWidth="1"/>
    <col min="776" max="776" width="14" style="323" customWidth="1"/>
    <col min="777" max="777" width="12.85546875" style="323" customWidth="1"/>
    <col min="778" max="778" width="11" style="323" customWidth="1"/>
    <col min="779" max="780" width="11.140625" style="323" customWidth="1"/>
    <col min="781" max="1024" width="10.7109375" style="323"/>
    <col min="1025" max="1025" width="11" style="323" customWidth="1"/>
    <col min="1026" max="1026" width="8.28515625" style="323" customWidth="1"/>
    <col min="1027" max="1027" width="8.140625" style="323" customWidth="1"/>
    <col min="1028" max="1028" width="8.28515625" style="323" customWidth="1"/>
    <col min="1029" max="1029" width="8.42578125" style="323" customWidth="1"/>
    <col min="1030" max="1030" width="14" style="323" customWidth="1"/>
    <col min="1031" max="1031" width="14.28515625" style="323" customWidth="1"/>
    <col min="1032" max="1032" width="14" style="323" customWidth="1"/>
    <col min="1033" max="1033" width="12.85546875" style="323" customWidth="1"/>
    <col min="1034" max="1034" width="11" style="323" customWidth="1"/>
    <col min="1035" max="1036" width="11.140625" style="323" customWidth="1"/>
    <col min="1037" max="1280" width="10.7109375" style="323"/>
    <col min="1281" max="1281" width="11" style="323" customWidth="1"/>
    <col min="1282" max="1282" width="8.28515625" style="323" customWidth="1"/>
    <col min="1283" max="1283" width="8.140625" style="323" customWidth="1"/>
    <col min="1284" max="1284" width="8.28515625" style="323" customWidth="1"/>
    <col min="1285" max="1285" width="8.42578125" style="323" customWidth="1"/>
    <col min="1286" max="1286" width="14" style="323" customWidth="1"/>
    <col min="1287" max="1287" width="14.28515625" style="323" customWidth="1"/>
    <col min="1288" max="1288" width="14" style="323" customWidth="1"/>
    <col min="1289" max="1289" width="12.85546875" style="323" customWidth="1"/>
    <col min="1290" max="1290" width="11" style="323" customWidth="1"/>
    <col min="1291" max="1292" width="11.140625" style="323" customWidth="1"/>
    <col min="1293" max="1536" width="10.7109375" style="323"/>
    <col min="1537" max="1537" width="11" style="323" customWidth="1"/>
    <col min="1538" max="1538" width="8.28515625" style="323" customWidth="1"/>
    <col min="1539" max="1539" width="8.140625" style="323" customWidth="1"/>
    <col min="1540" max="1540" width="8.28515625" style="323" customWidth="1"/>
    <col min="1541" max="1541" width="8.42578125" style="323" customWidth="1"/>
    <col min="1542" max="1542" width="14" style="323" customWidth="1"/>
    <col min="1543" max="1543" width="14.28515625" style="323" customWidth="1"/>
    <col min="1544" max="1544" width="14" style="323" customWidth="1"/>
    <col min="1545" max="1545" width="12.85546875" style="323" customWidth="1"/>
    <col min="1546" max="1546" width="11" style="323" customWidth="1"/>
    <col min="1547" max="1548" width="11.140625" style="323" customWidth="1"/>
    <col min="1549" max="1792" width="10.7109375" style="323"/>
    <col min="1793" max="1793" width="11" style="323" customWidth="1"/>
    <col min="1794" max="1794" width="8.28515625" style="323" customWidth="1"/>
    <col min="1795" max="1795" width="8.140625" style="323" customWidth="1"/>
    <col min="1796" max="1796" width="8.28515625" style="323" customWidth="1"/>
    <col min="1797" max="1797" width="8.42578125" style="323" customWidth="1"/>
    <col min="1798" max="1798" width="14" style="323" customWidth="1"/>
    <col min="1799" max="1799" width="14.28515625" style="323" customWidth="1"/>
    <col min="1800" max="1800" width="14" style="323" customWidth="1"/>
    <col min="1801" max="1801" width="12.85546875" style="323" customWidth="1"/>
    <col min="1802" max="1802" width="11" style="323" customWidth="1"/>
    <col min="1803" max="1804" width="11.140625" style="323" customWidth="1"/>
    <col min="1805" max="2048" width="10.7109375" style="323"/>
    <col min="2049" max="2049" width="11" style="323" customWidth="1"/>
    <col min="2050" max="2050" width="8.28515625" style="323" customWidth="1"/>
    <col min="2051" max="2051" width="8.140625" style="323" customWidth="1"/>
    <col min="2052" max="2052" width="8.28515625" style="323" customWidth="1"/>
    <col min="2053" max="2053" width="8.42578125" style="323" customWidth="1"/>
    <col min="2054" max="2054" width="14" style="323" customWidth="1"/>
    <col min="2055" max="2055" width="14.28515625" style="323" customWidth="1"/>
    <col min="2056" max="2056" width="14" style="323" customWidth="1"/>
    <col min="2057" max="2057" width="12.85546875" style="323" customWidth="1"/>
    <col min="2058" max="2058" width="11" style="323" customWidth="1"/>
    <col min="2059" max="2060" width="11.140625" style="323" customWidth="1"/>
    <col min="2061" max="2304" width="10.7109375" style="323"/>
    <col min="2305" max="2305" width="11" style="323" customWidth="1"/>
    <col min="2306" max="2306" width="8.28515625" style="323" customWidth="1"/>
    <col min="2307" max="2307" width="8.140625" style="323" customWidth="1"/>
    <col min="2308" max="2308" width="8.28515625" style="323" customWidth="1"/>
    <col min="2309" max="2309" width="8.42578125" style="323" customWidth="1"/>
    <col min="2310" max="2310" width="14" style="323" customWidth="1"/>
    <col min="2311" max="2311" width="14.28515625" style="323" customWidth="1"/>
    <col min="2312" max="2312" width="14" style="323" customWidth="1"/>
    <col min="2313" max="2313" width="12.85546875" style="323" customWidth="1"/>
    <col min="2314" max="2314" width="11" style="323" customWidth="1"/>
    <col min="2315" max="2316" width="11.140625" style="323" customWidth="1"/>
    <col min="2317" max="2560" width="10.7109375" style="323"/>
    <col min="2561" max="2561" width="11" style="323" customWidth="1"/>
    <col min="2562" max="2562" width="8.28515625" style="323" customWidth="1"/>
    <col min="2563" max="2563" width="8.140625" style="323" customWidth="1"/>
    <col min="2564" max="2564" width="8.28515625" style="323" customWidth="1"/>
    <col min="2565" max="2565" width="8.42578125" style="323" customWidth="1"/>
    <col min="2566" max="2566" width="14" style="323" customWidth="1"/>
    <col min="2567" max="2567" width="14.28515625" style="323" customWidth="1"/>
    <col min="2568" max="2568" width="14" style="323" customWidth="1"/>
    <col min="2569" max="2569" width="12.85546875" style="323" customWidth="1"/>
    <col min="2570" max="2570" width="11" style="323" customWidth="1"/>
    <col min="2571" max="2572" width="11.140625" style="323" customWidth="1"/>
    <col min="2573" max="2816" width="10.7109375" style="323"/>
    <col min="2817" max="2817" width="11" style="323" customWidth="1"/>
    <col min="2818" max="2818" width="8.28515625" style="323" customWidth="1"/>
    <col min="2819" max="2819" width="8.140625" style="323" customWidth="1"/>
    <col min="2820" max="2820" width="8.28515625" style="323" customWidth="1"/>
    <col min="2821" max="2821" width="8.42578125" style="323" customWidth="1"/>
    <col min="2822" max="2822" width="14" style="323" customWidth="1"/>
    <col min="2823" max="2823" width="14.28515625" style="323" customWidth="1"/>
    <col min="2824" max="2824" width="14" style="323" customWidth="1"/>
    <col min="2825" max="2825" width="12.85546875" style="323" customWidth="1"/>
    <col min="2826" max="2826" width="11" style="323" customWidth="1"/>
    <col min="2827" max="2828" width="11.140625" style="323" customWidth="1"/>
    <col min="2829" max="3072" width="10.7109375" style="323"/>
    <col min="3073" max="3073" width="11" style="323" customWidth="1"/>
    <col min="3074" max="3074" width="8.28515625" style="323" customWidth="1"/>
    <col min="3075" max="3075" width="8.140625" style="323" customWidth="1"/>
    <col min="3076" max="3076" width="8.28515625" style="323" customWidth="1"/>
    <col min="3077" max="3077" width="8.42578125" style="323" customWidth="1"/>
    <col min="3078" max="3078" width="14" style="323" customWidth="1"/>
    <col min="3079" max="3079" width="14.28515625" style="323" customWidth="1"/>
    <col min="3080" max="3080" width="14" style="323" customWidth="1"/>
    <col min="3081" max="3081" width="12.85546875" style="323" customWidth="1"/>
    <col min="3082" max="3082" width="11" style="323" customWidth="1"/>
    <col min="3083" max="3084" width="11.140625" style="323" customWidth="1"/>
    <col min="3085" max="3328" width="10.7109375" style="323"/>
    <col min="3329" max="3329" width="11" style="323" customWidth="1"/>
    <col min="3330" max="3330" width="8.28515625" style="323" customWidth="1"/>
    <col min="3331" max="3331" width="8.140625" style="323" customWidth="1"/>
    <col min="3332" max="3332" width="8.28515625" style="323" customWidth="1"/>
    <col min="3333" max="3333" width="8.42578125" style="323" customWidth="1"/>
    <col min="3334" max="3334" width="14" style="323" customWidth="1"/>
    <col min="3335" max="3335" width="14.28515625" style="323" customWidth="1"/>
    <col min="3336" max="3336" width="14" style="323" customWidth="1"/>
    <col min="3337" max="3337" width="12.85546875" style="323" customWidth="1"/>
    <col min="3338" max="3338" width="11" style="323" customWidth="1"/>
    <col min="3339" max="3340" width="11.140625" style="323" customWidth="1"/>
    <col min="3341" max="3584" width="10.7109375" style="323"/>
    <col min="3585" max="3585" width="11" style="323" customWidth="1"/>
    <col min="3586" max="3586" width="8.28515625" style="323" customWidth="1"/>
    <col min="3587" max="3587" width="8.140625" style="323" customWidth="1"/>
    <col min="3588" max="3588" width="8.28515625" style="323" customWidth="1"/>
    <col min="3589" max="3589" width="8.42578125" style="323" customWidth="1"/>
    <col min="3590" max="3590" width="14" style="323" customWidth="1"/>
    <col min="3591" max="3591" width="14.28515625" style="323" customWidth="1"/>
    <col min="3592" max="3592" width="14" style="323" customWidth="1"/>
    <col min="3593" max="3593" width="12.85546875" style="323" customWidth="1"/>
    <col min="3594" max="3594" width="11" style="323" customWidth="1"/>
    <col min="3595" max="3596" width="11.140625" style="323" customWidth="1"/>
    <col min="3597" max="3840" width="10.7109375" style="323"/>
    <col min="3841" max="3841" width="11" style="323" customWidth="1"/>
    <col min="3842" max="3842" width="8.28515625" style="323" customWidth="1"/>
    <col min="3843" max="3843" width="8.140625" style="323" customWidth="1"/>
    <col min="3844" max="3844" width="8.28515625" style="323" customWidth="1"/>
    <col min="3845" max="3845" width="8.42578125" style="323" customWidth="1"/>
    <col min="3846" max="3846" width="14" style="323" customWidth="1"/>
    <col min="3847" max="3847" width="14.28515625" style="323" customWidth="1"/>
    <col min="3848" max="3848" width="14" style="323" customWidth="1"/>
    <col min="3849" max="3849" width="12.85546875" style="323" customWidth="1"/>
    <col min="3850" max="3850" width="11" style="323" customWidth="1"/>
    <col min="3851" max="3852" width="11.140625" style="323" customWidth="1"/>
    <col min="3853" max="4096" width="10.7109375" style="323"/>
    <col min="4097" max="4097" width="11" style="323" customWidth="1"/>
    <col min="4098" max="4098" width="8.28515625" style="323" customWidth="1"/>
    <col min="4099" max="4099" width="8.140625" style="323" customWidth="1"/>
    <col min="4100" max="4100" width="8.28515625" style="323" customWidth="1"/>
    <col min="4101" max="4101" width="8.42578125" style="323" customWidth="1"/>
    <col min="4102" max="4102" width="14" style="323" customWidth="1"/>
    <col min="4103" max="4103" width="14.28515625" style="323" customWidth="1"/>
    <col min="4104" max="4104" width="14" style="323" customWidth="1"/>
    <col min="4105" max="4105" width="12.85546875" style="323" customWidth="1"/>
    <col min="4106" max="4106" width="11" style="323" customWidth="1"/>
    <col min="4107" max="4108" width="11.140625" style="323" customWidth="1"/>
    <col min="4109" max="4352" width="10.7109375" style="323"/>
    <col min="4353" max="4353" width="11" style="323" customWidth="1"/>
    <col min="4354" max="4354" width="8.28515625" style="323" customWidth="1"/>
    <col min="4355" max="4355" width="8.140625" style="323" customWidth="1"/>
    <col min="4356" max="4356" width="8.28515625" style="323" customWidth="1"/>
    <col min="4357" max="4357" width="8.42578125" style="323" customWidth="1"/>
    <col min="4358" max="4358" width="14" style="323" customWidth="1"/>
    <col min="4359" max="4359" width="14.28515625" style="323" customWidth="1"/>
    <col min="4360" max="4360" width="14" style="323" customWidth="1"/>
    <col min="4361" max="4361" width="12.85546875" style="323" customWidth="1"/>
    <col min="4362" max="4362" width="11" style="323" customWidth="1"/>
    <col min="4363" max="4364" width="11.140625" style="323" customWidth="1"/>
    <col min="4365" max="4608" width="10.7109375" style="323"/>
    <col min="4609" max="4609" width="11" style="323" customWidth="1"/>
    <col min="4610" max="4610" width="8.28515625" style="323" customWidth="1"/>
    <col min="4611" max="4611" width="8.140625" style="323" customWidth="1"/>
    <col min="4612" max="4612" width="8.28515625" style="323" customWidth="1"/>
    <col min="4613" max="4613" width="8.42578125" style="323" customWidth="1"/>
    <col min="4614" max="4614" width="14" style="323" customWidth="1"/>
    <col min="4615" max="4615" width="14.28515625" style="323" customWidth="1"/>
    <col min="4616" max="4616" width="14" style="323" customWidth="1"/>
    <col min="4617" max="4617" width="12.85546875" style="323" customWidth="1"/>
    <col min="4618" max="4618" width="11" style="323" customWidth="1"/>
    <col min="4619" max="4620" width="11.140625" style="323" customWidth="1"/>
    <col min="4621" max="4864" width="10.7109375" style="323"/>
    <col min="4865" max="4865" width="11" style="323" customWidth="1"/>
    <col min="4866" max="4866" width="8.28515625" style="323" customWidth="1"/>
    <col min="4867" max="4867" width="8.140625" style="323" customWidth="1"/>
    <col min="4868" max="4868" width="8.28515625" style="323" customWidth="1"/>
    <col min="4869" max="4869" width="8.42578125" style="323" customWidth="1"/>
    <col min="4870" max="4870" width="14" style="323" customWidth="1"/>
    <col min="4871" max="4871" width="14.28515625" style="323" customWidth="1"/>
    <col min="4872" max="4872" width="14" style="323" customWidth="1"/>
    <col min="4873" max="4873" width="12.85546875" style="323" customWidth="1"/>
    <col min="4874" max="4874" width="11" style="323" customWidth="1"/>
    <col min="4875" max="4876" width="11.140625" style="323" customWidth="1"/>
    <col min="4877" max="5120" width="10.7109375" style="323"/>
    <col min="5121" max="5121" width="11" style="323" customWidth="1"/>
    <col min="5122" max="5122" width="8.28515625" style="323" customWidth="1"/>
    <col min="5123" max="5123" width="8.140625" style="323" customWidth="1"/>
    <col min="5124" max="5124" width="8.28515625" style="323" customWidth="1"/>
    <col min="5125" max="5125" width="8.42578125" style="323" customWidth="1"/>
    <col min="5126" max="5126" width="14" style="323" customWidth="1"/>
    <col min="5127" max="5127" width="14.28515625" style="323" customWidth="1"/>
    <col min="5128" max="5128" width="14" style="323" customWidth="1"/>
    <col min="5129" max="5129" width="12.85546875" style="323" customWidth="1"/>
    <col min="5130" max="5130" width="11" style="323" customWidth="1"/>
    <col min="5131" max="5132" width="11.140625" style="323" customWidth="1"/>
    <col min="5133" max="5376" width="10.7109375" style="323"/>
    <col min="5377" max="5377" width="11" style="323" customWidth="1"/>
    <col min="5378" max="5378" width="8.28515625" style="323" customWidth="1"/>
    <col min="5379" max="5379" width="8.140625" style="323" customWidth="1"/>
    <col min="5380" max="5380" width="8.28515625" style="323" customWidth="1"/>
    <col min="5381" max="5381" width="8.42578125" style="323" customWidth="1"/>
    <col min="5382" max="5382" width="14" style="323" customWidth="1"/>
    <col min="5383" max="5383" width="14.28515625" style="323" customWidth="1"/>
    <col min="5384" max="5384" width="14" style="323" customWidth="1"/>
    <col min="5385" max="5385" width="12.85546875" style="323" customWidth="1"/>
    <col min="5386" max="5386" width="11" style="323" customWidth="1"/>
    <col min="5387" max="5388" width="11.140625" style="323" customWidth="1"/>
    <col min="5389" max="5632" width="10.7109375" style="323"/>
    <col min="5633" max="5633" width="11" style="323" customWidth="1"/>
    <col min="5634" max="5634" width="8.28515625" style="323" customWidth="1"/>
    <col min="5635" max="5635" width="8.140625" style="323" customWidth="1"/>
    <col min="5636" max="5636" width="8.28515625" style="323" customWidth="1"/>
    <col min="5637" max="5637" width="8.42578125" style="323" customWidth="1"/>
    <col min="5638" max="5638" width="14" style="323" customWidth="1"/>
    <col min="5639" max="5639" width="14.28515625" style="323" customWidth="1"/>
    <col min="5640" max="5640" width="14" style="323" customWidth="1"/>
    <col min="5641" max="5641" width="12.85546875" style="323" customWidth="1"/>
    <col min="5642" max="5642" width="11" style="323" customWidth="1"/>
    <col min="5643" max="5644" width="11.140625" style="323" customWidth="1"/>
    <col min="5645" max="5888" width="10.7109375" style="323"/>
    <col min="5889" max="5889" width="11" style="323" customWidth="1"/>
    <col min="5890" max="5890" width="8.28515625" style="323" customWidth="1"/>
    <col min="5891" max="5891" width="8.140625" style="323" customWidth="1"/>
    <col min="5892" max="5892" width="8.28515625" style="323" customWidth="1"/>
    <col min="5893" max="5893" width="8.42578125" style="323" customWidth="1"/>
    <col min="5894" max="5894" width="14" style="323" customWidth="1"/>
    <col min="5895" max="5895" width="14.28515625" style="323" customWidth="1"/>
    <col min="5896" max="5896" width="14" style="323" customWidth="1"/>
    <col min="5897" max="5897" width="12.85546875" style="323" customWidth="1"/>
    <col min="5898" max="5898" width="11" style="323" customWidth="1"/>
    <col min="5899" max="5900" width="11.140625" style="323" customWidth="1"/>
    <col min="5901" max="6144" width="10.7109375" style="323"/>
    <col min="6145" max="6145" width="11" style="323" customWidth="1"/>
    <col min="6146" max="6146" width="8.28515625" style="323" customWidth="1"/>
    <col min="6147" max="6147" width="8.140625" style="323" customWidth="1"/>
    <col min="6148" max="6148" width="8.28515625" style="323" customWidth="1"/>
    <col min="6149" max="6149" width="8.42578125" style="323" customWidth="1"/>
    <col min="6150" max="6150" width="14" style="323" customWidth="1"/>
    <col min="6151" max="6151" width="14.28515625" style="323" customWidth="1"/>
    <col min="6152" max="6152" width="14" style="323" customWidth="1"/>
    <col min="6153" max="6153" width="12.85546875" style="323" customWidth="1"/>
    <col min="6154" max="6154" width="11" style="323" customWidth="1"/>
    <col min="6155" max="6156" width="11.140625" style="323" customWidth="1"/>
    <col min="6157" max="6400" width="10.7109375" style="323"/>
    <col min="6401" max="6401" width="11" style="323" customWidth="1"/>
    <col min="6402" max="6402" width="8.28515625" style="323" customWidth="1"/>
    <col min="6403" max="6403" width="8.140625" style="323" customWidth="1"/>
    <col min="6404" max="6404" width="8.28515625" style="323" customWidth="1"/>
    <col min="6405" max="6405" width="8.42578125" style="323" customWidth="1"/>
    <col min="6406" max="6406" width="14" style="323" customWidth="1"/>
    <col min="6407" max="6407" width="14.28515625" style="323" customWidth="1"/>
    <col min="6408" max="6408" width="14" style="323" customWidth="1"/>
    <col min="6409" max="6409" width="12.85546875" style="323" customWidth="1"/>
    <col min="6410" max="6410" width="11" style="323" customWidth="1"/>
    <col min="6411" max="6412" width="11.140625" style="323" customWidth="1"/>
    <col min="6413" max="6656" width="10.7109375" style="323"/>
    <col min="6657" max="6657" width="11" style="323" customWidth="1"/>
    <col min="6658" max="6658" width="8.28515625" style="323" customWidth="1"/>
    <col min="6659" max="6659" width="8.140625" style="323" customWidth="1"/>
    <col min="6660" max="6660" width="8.28515625" style="323" customWidth="1"/>
    <col min="6661" max="6661" width="8.42578125" style="323" customWidth="1"/>
    <col min="6662" max="6662" width="14" style="323" customWidth="1"/>
    <col min="6663" max="6663" width="14.28515625" style="323" customWidth="1"/>
    <col min="6664" max="6664" width="14" style="323" customWidth="1"/>
    <col min="6665" max="6665" width="12.85546875" style="323" customWidth="1"/>
    <col min="6666" max="6666" width="11" style="323" customWidth="1"/>
    <col min="6667" max="6668" width="11.140625" style="323" customWidth="1"/>
    <col min="6669" max="6912" width="10.7109375" style="323"/>
    <col min="6913" max="6913" width="11" style="323" customWidth="1"/>
    <col min="6914" max="6914" width="8.28515625" style="323" customWidth="1"/>
    <col min="6915" max="6915" width="8.140625" style="323" customWidth="1"/>
    <col min="6916" max="6916" width="8.28515625" style="323" customWidth="1"/>
    <col min="6917" max="6917" width="8.42578125" style="323" customWidth="1"/>
    <col min="6918" max="6918" width="14" style="323" customWidth="1"/>
    <col min="6919" max="6919" width="14.28515625" style="323" customWidth="1"/>
    <col min="6920" max="6920" width="14" style="323" customWidth="1"/>
    <col min="6921" max="6921" width="12.85546875" style="323" customWidth="1"/>
    <col min="6922" max="6922" width="11" style="323" customWidth="1"/>
    <col min="6923" max="6924" width="11.140625" style="323" customWidth="1"/>
    <col min="6925" max="7168" width="10.7109375" style="323"/>
    <col min="7169" max="7169" width="11" style="323" customWidth="1"/>
    <col min="7170" max="7170" width="8.28515625" style="323" customWidth="1"/>
    <col min="7171" max="7171" width="8.140625" style="323" customWidth="1"/>
    <col min="7172" max="7172" width="8.28515625" style="323" customWidth="1"/>
    <col min="7173" max="7173" width="8.42578125" style="323" customWidth="1"/>
    <col min="7174" max="7174" width="14" style="323" customWidth="1"/>
    <col min="7175" max="7175" width="14.28515625" style="323" customWidth="1"/>
    <col min="7176" max="7176" width="14" style="323" customWidth="1"/>
    <col min="7177" max="7177" width="12.85546875" style="323" customWidth="1"/>
    <col min="7178" max="7178" width="11" style="323" customWidth="1"/>
    <col min="7179" max="7180" width="11.140625" style="323" customWidth="1"/>
    <col min="7181" max="7424" width="10.7109375" style="323"/>
    <col min="7425" max="7425" width="11" style="323" customWidth="1"/>
    <col min="7426" max="7426" width="8.28515625" style="323" customWidth="1"/>
    <col min="7427" max="7427" width="8.140625" style="323" customWidth="1"/>
    <col min="7428" max="7428" width="8.28515625" style="323" customWidth="1"/>
    <col min="7429" max="7429" width="8.42578125" style="323" customWidth="1"/>
    <col min="7430" max="7430" width="14" style="323" customWidth="1"/>
    <col min="7431" max="7431" width="14.28515625" style="323" customWidth="1"/>
    <col min="7432" max="7432" width="14" style="323" customWidth="1"/>
    <col min="7433" max="7433" width="12.85546875" style="323" customWidth="1"/>
    <col min="7434" max="7434" width="11" style="323" customWidth="1"/>
    <col min="7435" max="7436" width="11.140625" style="323" customWidth="1"/>
    <col min="7437" max="7680" width="10.7109375" style="323"/>
    <col min="7681" max="7681" width="11" style="323" customWidth="1"/>
    <col min="7682" max="7682" width="8.28515625" style="323" customWidth="1"/>
    <col min="7683" max="7683" width="8.140625" style="323" customWidth="1"/>
    <col min="7684" max="7684" width="8.28515625" style="323" customWidth="1"/>
    <col min="7685" max="7685" width="8.42578125" style="323" customWidth="1"/>
    <col min="7686" max="7686" width="14" style="323" customWidth="1"/>
    <col min="7687" max="7687" width="14.28515625" style="323" customWidth="1"/>
    <col min="7688" max="7688" width="14" style="323" customWidth="1"/>
    <col min="7689" max="7689" width="12.85546875" style="323" customWidth="1"/>
    <col min="7690" max="7690" width="11" style="323" customWidth="1"/>
    <col min="7691" max="7692" width="11.140625" style="323" customWidth="1"/>
    <col min="7693" max="7936" width="10.7109375" style="323"/>
    <col min="7937" max="7937" width="11" style="323" customWidth="1"/>
    <col min="7938" max="7938" width="8.28515625" style="323" customWidth="1"/>
    <col min="7939" max="7939" width="8.140625" style="323" customWidth="1"/>
    <col min="7940" max="7940" width="8.28515625" style="323" customWidth="1"/>
    <col min="7941" max="7941" width="8.42578125" style="323" customWidth="1"/>
    <col min="7942" max="7942" width="14" style="323" customWidth="1"/>
    <col min="7943" max="7943" width="14.28515625" style="323" customWidth="1"/>
    <col min="7944" max="7944" width="14" style="323" customWidth="1"/>
    <col min="7945" max="7945" width="12.85546875" style="323" customWidth="1"/>
    <col min="7946" max="7946" width="11" style="323" customWidth="1"/>
    <col min="7947" max="7948" width="11.140625" style="323" customWidth="1"/>
    <col min="7949" max="8192" width="10.7109375" style="323"/>
    <col min="8193" max="8193" width="11" style="323" customWidth="1"/>
    <col min="8194" max="8194" width="8.28515625" style="323" customWidth="1"/>
    <col min="8195" max="8195" width="8.140625" style="323" customWidth="1"/>
    <col min="8196" max="8196" width="8.28515625" style="323" customWidth="1"/>
    <col min="8197" max="8197" width="8.42578125" style="323" customWidth="1"/>
    <col min="8198" max="8198" width="14" style="323" customWidth="1"/>
    <col min="8199" max="8199" width="14.28515625" style="323" customWidth="1"/>
    <col min="8200" max="8200" width="14" style="323" customWidth="1"/>
    <col min="8201" max="8201" width="12.85546875" style="323" customWidth="1"/>
    <col min="8202" max="8202" width="11" style="323" customWidth="1"/>
    <col min="8203" max="8204" width="11.140625" style="323" customWidth="1"/>
    <col min="8205" max="8448" width="10.7109375" style="323"/>
    <col min="8449" max="8449" width="11" style="323" customWidth="1"/>
    <col min="8450" max="8450" width="8.28515625" style="323" customWidth="1"/>
    <col min="8451" max="8451" width="8.140625" style="323" customWidth="1"/>
    <col min="8452" max="8452" width="8.28515625" style="323" customWidth="1"/>
    <col min="8453" max="8453" width="8.42578125" style="323" customWidth="1"/>
    <col min="8454" max="8454" width="14" style="323" customWidth="1"/>
    <col min="8455" max="8455" width="14.28515625" style="323" customWidth="1"/>
    <col min="8456" max="8456" width="14" style="323" customWidth="1"/>
    <col min="8457" max="8457" width="12.85546875" style="323" customWidth="1"/>
    <col min="8458" max="8458" width="11" style="323" customWidth="1"/>
    <col min="8459" max="8460" width="11.140625" style="323" customWidth="1"/>
    <col min="8461" max="8704" width="10.7109375" style="323"/>
    <col min="8705" max="8705" width="11" style="323" customWidth="1"/>
    <col min="8706" max="8706" width="8.28515625" style="323" customWidth="1"/>
    <col min="8707" max="8707" width="8.140625" style="323" customWidth="1"/>
    <col min="8708" max="8708" width="8.28515625" style="323" customWidth="1"/>
    <col min="8709" max="8709" width="8.42578125" style="323" customWidth="1"/>
    <col min="8710" max="8710" width="14" style="323" customWidth="1"/>
    <col min="8711" max="8711" width="14.28515625" style="323" customWidth="1"/>
    <col min="8712" max="8712" width="14" style="323" customWidth="1"/>
    <col min="8713" max="8713" width="12.85546875" style="323" customWidth="1"/>
    <col min="8714" max="8714" width="11" style="323" customWidth="1"/>
    <col min="8715" max="8716" width="11.140625" style="323" customWidth="1"/>
    <col min="8717" max="8960" width="10.7109375" style="323"/>
    <col min="8961" max="8961" width="11" style="323" customWidth="1"/>
    <col min="8962" max="8962" width="8.28515625" style="323" customWidth="1"/>
    <col min="8963" max="8963" width="8.140625" style="323" customWidth="1"/>
    <col min="8964" max="8964" width="8.28515625" style="323" customWidth="1"/>
    <col min="8965" max="8965" width="8.42578125" style="323" customWidth="1"/>
    <col min="8966" max="8966" width="14" style="323" customWidth="1"/>
    <col min="8967" max="8967" width="14.28515625" style="323" customWidth="1"/>
    <col min="8968" max="8968" width="14" style="323" customWidth="1"/>
    <col min="8969" max="8969" width="12.85546875" style="323" customWidth="1"/>
    <col min="8970" max="8970" width="11" style="323" customWidth="1"/>
    <col min="8971" max="8972" width="11.140625" style="323" customWidth="1"/>
    <col min="8973" max="9216" width="10.7109375" style="323"/>
    <col min="9217" max="9217" width="11" style="323" customWidth="1"/>
    <col min="9218" max="9218" width="8.28515625" style="323" customWidth="1"/>
    <col min="9219" max="9219" width="8.140625" style="323" customWidth="1"/>
    <col min="9220" max="9220" width="8.28515625" style="323" customWidth="1"/>
    <col min="9221" max="9221" width="8.42578125" style="323" customWidth="1"/>
    <col min="9222" max="9222" width="14" style="323" customWidth="1"/>
    <col min="9223" max="9223" width="14.28515625" style="323" customWidth="1"/>
    <col min="9224" max="9224" width="14" style="323" customWidth="1"/>
    <col min="9225" max="9225" width="12.85546875" style="323" customWidth="1"/>
    <col min="9226" max="9226" width="11" style="323" customWidth="1"/>
    <col min="9227" max="9228" width="11.140625" style="323" customWidth="1"/>
    <col min="9229" max="9472" width="10.7109375" style="323"/>
    <col min="9473" max="9473" width="11" style="323" customWidth="1"/>
    <col min="9474" max="9474" width="8.28515625" style="323" customWidth="1"/>
    <col min="9475" max="9475" width="8.140625" style="323" customWidth="1"/>
    <col min="9476" max="9476" width="8.28515625" style="323" customWidth="1"/>
    <col min="9477" max="9477" width="8.42578125" style="323" customWidth="1"/>
    <col min="9478" max="9478" width="14" style="323" customWidth="1"/>
    <col min="9479" max="9479" width="14.28515625" style="323" customWidth="1"/>
    <col min="9480" max="9480" width="14" style="323" customWidth="1"/>
    <col min="9481" max="9481" width="12.85546875" style="323" customWidth="1"/>
    <col min="9482" max="9482" width="11" style="323" customWidth="1"/>
    <col min="9483" max="9484" width="11.140625" style="323" customWidth="1"/>
    <col min="9485" max="9728" width="10.7109375" style="323"/>
    <col min="9729" max="9729" width="11" style="323" customWidth="1"/>
    <col min="9730" max="9730" width="8.28515625" style="323" customWidth="1"/>
    <col min="9731" max="9731" width="8.140625" style="323" customWidth="1"/>
    <col min="9732" max="9732" width="8.28515625" style="323" customWidth="1"/>
    <col min="9733" max="9733" width="8.42578125" style="323" customWidth="1"/>
    <col min="9734" max="9734" width="14" style="323" customWidth="1"/>
    <col min="9735" max="9735" width="14.28515625" style="323" customWidth="1"/>
    <col min="9736" max="9736" width="14" style="323" customWidth="1"/>
    <col min="9737" max="9737" width="12.85546875" style="323" customWidth="1"/>
    <col min="9738" max="9738" width="11" style="323" customWidth="1"/>
    <col min="9739" max="9740" width="11.140625" style="323" customWidth="1"/>
    <col min="9741" max="9984" width="10.7109375" style="323"/>
    <col min="9985" max="9985" width="11" style="323" customWidth="1"/>
    <col min="9986" max="9986" width="8.28515625" style="323" customWidth="1"/>
    <col min="9987" max="9987" width="8.140625" style="323" customWidth="1"/>
    <col min="9988" max="9988" width="8.28515625" style="323" customWidth="1"/>
    <col min="9989" max="9989" width="8.42578125" style="323" customWidth="1"/>
    <col min="9990" max="9990" width="14" style="323" customWidth="1"/>
    <col min="9991" max="9991" width="14.28515625" style="323" customWidth="1"/>
    <col min="9992" max="9992" width="14" style="323" customWidth="1"/>
    <col min="9993" max="9993" width="12.85546875" style="323" customWidth="1"/>
    <col min="9994" max="9994" width="11" style="323" customWidth="1"/>
    <col min="9995" max="9996" width="11.140625" style="323" customWidth="1"/>
    <col min="9997" max="10240" width="10.7109375" style="323"/>
    <col min="10241" max="10241" width="11" style="323" customWidth="1"/>
    <col min="10242" max="10242" width="8.28515625" style="323" customWidth="1"/>
    <col min="10243" max="10243" width="8.140625" style="323" customWidth="1"/>
    <col min="10244" max="10244" width="8.28515625" style="323" customWidth="1"/>
    <col min="10245" max="10245" width="8.42578125" style="323" customWidth="1"/>
    <col min="10246" max="10246" width="14" style="323" customWidth="1"/>
    <col min="10247" max="10247" width="14.28515625" style="323" customWidth="1"/>
    <col min="10248" max="10248" width="14" style="323" customWidth="1"/>
    <col min="10249" max="10249" width="12.85546875" style="323" customWidth="1"/>
    <col min="10250" max="10250" width="11" style="323" customWidth="1"/>
    <col min="10251" max="10252" width="11.140625" style="323" customWidth="1"/>
    <col min="10253" max="10496" width="10.7109375" style="323"/>
    <col min="10497" max="10497" width="11" style="323" customWidth="1"/>
    <col min="10498" max="10498" width="8.28515625" style="323" customWidth="1"/>
    <col min="10499" max="10499" width="8.140625" style="323" customWidth="1"/>
    <col min="10500" max="10500" width="8.28515625" style="323" customWidth="1"/>
    <col min="10501" max="10501" width="8.42578125" style="323" customWidth="1"/>
    <col min="10502" max="10502" width="14" style="323" customWidth="1"/>
    <col min="10503" max="10503" width="14.28515625" style="323" customWidth="1"/>
    <col min="10504" max="10504" width="14" style="323" customWidth="1"/>
    <col min="10505" max="10505" width="12.85546875" style="323" customWidth="1"/>
    <col min="10506" max="10506" width="11" style="323" customWidth="1"/>
    <col min="10507" max="10508" width="11.140625" style="323" customWidth="1"/>
    <col min="10509" max="10752" width="10.7109375" style="323"/>
    <col min="10753" max="10753" width="11" style="323" customWidth="1"/>
    <col min="10754" max="10754" width="8.28515625" style="323" customWidth="1"/>
    <col min="10755" max="10755" width="8.140625" style="323" customWidth="1"/>
    <col min="10756" max="10756" width="8.28515625" style="323" customWidth="1"/>
    <col min="10757" max="10757" width="8.42578125" style="323" customWidth="1"/>
    <col min="10758" max="10758" width="14" style="323" customWidth="1"/>
    <col min="10759" max="10759" width="14.28515625" style="323" customWidth="1"/>
    <col min="10760" max="10760" width="14" style="323" customWidth="1"/>
    <col min="10761" max="10761" width="12.85546875" style="323" customWidth="1"/>
    <col min="10762" max="10762" width="11" style="323" customWidth="1"/>
    <col min="10763" max="10764" width="11.140625" style="323" customWidth="1"/>
    <col min="10765" max="11008" width="10.7109375" style="323"/>
    <col min="11009" max="11009" width="11" style="323" customWidth="1"/>
    <col min="11010" max="11010" width="8.28515625" style="323" customWidth="1"/>
    <col min="11011" max="11011" width="8.140625" style="323" customWidth="1"/>
    <col min="11012" max="11012" width="8.28515625" style="323" customWidth="1"/>
    <col min="11013" max="11013" width="8.42578125" style="323" customWidth="1"/>
    <col min="11014" max="11014" width="14" style="323" customWidth="1"/>
    <col min="11015" max="11015" width="14.28515625" style="323" customWidth="1"/>
    <col min="11016" max="11016" width="14" style="323" customWidth="1"/>
    <col min="11017" max="11017" width="12.85546875" style="323" customWidth="1"/>
    <col min="11018" max="11018" width="11" style="323" customWidth="1"/>
    <col min="11019" max="11020" width="11.140625" style="323" customWidth="1"/>
    <col min="11021" max="11264" width="10.7109375" style="323"/>
    <col min="11265" max="11265" width="11" style="323" customWidth="1"/>
    <col min="11266" max="11266" width="8.28515625" style="323" customWidth="1"/>
    <col min="11267" max="11267" width="8.140625" style="323" customWidth="1"/>
    <col min="11268" max="11268" width="8.28515625" style="323" customWidth="1"/>
    <col min="11269" max="11269" width="8.42578125" style="323" customWidth="1"/>
    <col min="11270" max="11270" width="14" style="323" customWidth="1"/>
    <col min="11271" max="11271" width="14.28515625" style="323" customWidth="1"/>
    <col min="11272" max="11272" width="14" style="323" customWidth="1"/>
    <col min="11273" max="11273" width="12.85546875" style="323" customWidth="1"/>
    <col min="11274" max="11274" width="11" style="323" customWidth="1"/>
    <col min="11275" max="11276" width="11.140625" style="323" customWidth="1"/>
    <col min="11277" max="11520" width="10.7109375" style="323"/>
    <col min="11521" max="11521" width="11" style="323" customWidth="1"/>
    <col min="11522" max="11522" width="8.28515625" style="323" customWidth="1"/>
    <col min="11523" max="11523" width="8.140625" style="323" customWidth="1"/>
    <col min="11524" max="11524" width="8.28515625" style="323" customWidth="1"/>
    <col min="11525" max="11525" width="8.42578125" style="323" customWidth="1"/>
    <col min="11526" max="11526" width="14" style="323" customWidth="1"/>
    <col min="11527" max="11527" width="14.28515625" style="323" customWidth="1"/>
    <col min="11528" max="11528" width="14" style="323" customWidth="1"/>
    <col min="11529" max="11529" width="12.85546875" style="323" customWidth="1"/>
    <col min="11530" max="11530" width="11" style="323" customWidth="1"/>
    <col min="11531" max="11532" width="11.140625" style="323" customWidth="1"/>
    <col min="11533" max="11776" width="10.7109375" style="323"/>
    <col min="11777" max="11777" width="11" style="323" customWidth="1"/>
    <col min="11778" max="11778" width="8.28515625" style="323" customWidth="1"/>
    <col min="11779" max="11779" width="8.140625" style="323" customWidth="1"/>
    <col min="11780" max="11780" width="8.28515625" style="323" customWidth="1"/>
    <col min="11781" max="11781" width="8.42578125" style="323" customWidth="1"/>
    <col min="11782" max="11782" width="14" style="323" customWidth="1"/>
    <col min="11783" max="11783" width="14.28515625" style="323" customWidth="1"/>
    <col min="11784" max="11784" width="14" style="323" customWidth="1"/>
    <col min="11785" max="11785" width="12.85546875" style="323" customWidth="1"/>
    <col min="11786" max="11786" width="11" style="323" customWidth="1"/>
    <col min="11787" max="11788" width="11.140625" style="323" customWidth="1"/>
    <col min="11789" max="12032" width="10.7109375" style="323"/>
    <col min="12033" max="12033" width="11" style="323" customWidth="1"/>
    <col min="12034" max="12034" width="8.28515625" style="323" customWidth="1"/>
    <col min="12035" max="12035" width="8.140625" style="323" customWidth="1"/>
    <col min="12036" max="12036" width="8.28515625" style="323" customWidth="1"/>
    <col min="12037" max="12037" width="8.42578125" style="323" customWidth="1"/>
    <col min="12038" max="12038" width="14" style="323" customWidth="1"/>
    <col min="12039" max="12039" width="14.28515625" style="323" customWidth="1"/>
    <col min="12040" max="12040" width="14" style="323" customWidth="1"/>
    <col min="12041" max="12041" width="12.85546875" style="323" customWidth="1"/>
    <col min="12042" max="12042" width="11" style="323" customWidth="1"/>
    <col min="12043" max="12044" width="11.140625" style="323" customWidth="1"/>
    <col min="12045" max="12288" width="10.7109375" style="323"/>
    <col min="12289" max="12289" width="11" style="323" customWidth="1"/>
    <col min="12290" max="12290" width="8.28515625" style="323" customWidth="1"/>
    <col min="12291" max="12291" width="8.140625" style="323" customWidth="1"/>
    <col min="12292" max="12292" width="8.28515625" style="323" customWidth="1"/>
    <col min="12293" max="12293" width="8.42578125" style="323" customWidth="1"/>
    <col min="12294" max="12294" width="14" style="323" customWidth="1"/>
    <col min="12295" max="12295" width="14.28515625" style="323" customWidth="1"/>
    <col min="12296" max="12296" width="14" style="323" customWidth="1"/>
    <col min="12297" max="12297" width="12.85546875" style="323" customWidth="1"/>
    <col min="12298" max="12298" width="11" style="323" customWidth="1"/>
    <col min="12299" max="12300" width="11.140625" style="323" customWidth="1"/>
    <col min="12301" max="12544" width="10.7109375" style="323"/>
    <col min="12545" max="12545" width="11" style="323" customWidth="1"/>
    <col min="12546" max="12546" width="8.28515625" style="323" customWidth="1"/>
    <col min="12547" max="12547" width="8.140625" style="323" customWidth="1"/>
    <col min="12548" max="12548" width="8.28515625" style="323" customWidth="1"/>
    <col min="12549" max="12549" width="8.42578125" style="323" customWidth="1"/>
    <col min="12550" max="12550" width="14" style="323" customWidth="1"/>
    <col min="12551" max="12551" width="14.28515625" style="323" customWidth="1"/>
    <col min="12552" max="12552" width="14" style="323" customWidth="1"/>
    <col min="12553" max="12553" width="12.85546875" style="323" customWidth="1"/>
    <col min="12554" max="12554" width="11" style="323" customWidth="1"/>
    <col min="12555" max="12556" width="11.140625" style="323" customWidth="1"/>
    <col min="12557" max="12800" width="10.7109375" style="323"/>
    <col min="12801" max="12801" width="11" style="323" customWidth="1"/>
    <col min="12802" max="12802" width="8.28515625" style="323" customWidth="1"/>
    <col min="12803" max="12803" width="8.140625" style="323" customWidth="1"/>
    <col min="12804" max="12804" width="8.28515625" style="323" customWidth="1"/>
    <col min="12805" max="12805" width="8.42578125" style="323" customWidth="1"/>
    <col min="12806" max="12806" width="14" style="323" customWidth="1"/>
    <col min="12807" max="12807" width="14.28515625" style="323" customWidth="1"/>
    <col min="12808" max="12808" width="14" style="323" customWidth="1"/>
    <col min="12809" max="12809" width="12.85546875" style="323" customWidth="1"/>
    <col min="12810" max="12810" width="11" style="323" customWidth="1"/>
    <col min="12811" max="12812" width="11.140625" style="323" customWidth="1"/>
    <col min="12813" max="13056" width="10.7109375" style="323"/>
    <col min="13057" max="13057" width="11" style="323" customWidth="1"/>
    <col min="13058" max="13058" width="8.28515625" style="323" customWidth="1"/>
    <col min="13059" max="13059" width="8.140625" style="323" customWidth="1"/>
    <col min="13060" max="13060" width="8.28515625" style="323" customWidth="1"/>
    <col min="13061" max="13061" width="8.42578125" style="323" customWidth="1"/>
    <col min="13062" max="13062" width="14" style="323" customWidth="1"/>
    <col min="13063" max="13063" width="14.28515625" style="323" customWidth="1"/>
    <col min="13064" max="13064" width="14" style="323" customWidth="1"/>
    <col min="13065" max="13065" width="12.85546875" style="323" customWidth="1"/>
    <col min="13066" max="13066" width="11" style="323" customWidth="1"/>
    <col min="13067" max="13068" width="11.140625" style="323" customWidth="1"/>
    <col min="13069" max="13312" width="10.7109375" style="323"/>
    <col min="13313" max="13313" width="11" style="323" customWidth="1"/>
    <col min="13314" max="13314" width="8.28515625" style="323" customWidth="1"/>
    <col min="13315" max="13315" width="8.140625" style="323" customWidth="1"/>
    <col min="13316" max="13316" width="8.28515625" style="323" customWidth="1"/>
    <col min="13317" max="13317" width="8.42578125" style="323" customWidth="1"/>
    <col min="13318" max="13318" width="14" style="323" customWidth="1"/>
    <col min="13319" max="13319" width="14.28515625" style="323" customWidth="1"/>
    <col min="13320" max="13320" width="14" style="323" customWidth="1"/>
    <col min="13321" max="13321" width="12.85546875" style="323" customWidth="1"/>
    <col min="13322" max="13322" width="11" style="323" customWidth="1"/>
    <col min="13323" max="13324" width="11.140625" style="323" customWidth="1"/>
    <col min="13325" max="13568" width="10.7109375" style="323"/>
    <col min="13569" max="13569" width="11" style="323" customWidth="1"/>
    <col min="13570" max="13570" width="8.28515625" style="323" customWidth="1"/>
    <col min="13571" max="13571" width="8.140625" style="323" customWidth="1"/>
    <col min="13572" max="13572" width="8.28515625" style="323" customWidth="1"/>
    <col min="13573" max="13573" width="8.42578125" style="323" customWidth="1"/>
    <col min="13574" max="13574" width="14" style="323" customWidth="1"/>
    <col min="13575" max="13575" width="14.28515625" style="323" customWidth="1"/>
    <col min="13576" max="13576" width="14" style="323" customWidth="1"/>
    <col min="13577" max="13577" width="12.85546875" style="323" customWidth="1"/>
    <col min="13578" max="13578" width="11" style="323" customWidth="1"/>
    <col min="13579" max="13580" width="11.140625" style="323" customWidth="1"/>
    <col min="13581" max="13824" width="10.7109375" style="323"/>
    <col min="13825" max="13825" width="11" style="323" customWidth="1"/>
    <col min="13826" max="13826" width="8.28515625" style="323" customWidth="1"/>
    <col min="13827" max="13827" width="8.140625" style="323" customWidth="1"/>
    <col min="13828" max="13828" width="8.28515625" style="323" customWidth="1"/>
    <col min="13829" max="13829" width="8.42578125" style="323" customWidth="1"/>
    <col min="13830" max="13830" width="14" style="323" customWidth="1"/>
    <col min="13831" max="13831" width="14.28515625" style="323" customWidth="1"/>
    <col min="13832" max="13832" width="14" style="323" customWidth="1"/>
    <col min="13833" max="13833" width="12.85546875" style="323" customWidth="1"/>
    <col min="13834" max="13834" width="11" style="323" customWidth="1"/>
    <col min="13835" max="13836" width="11.140625" style="323" customWidth="1"/>
    <col min="13837" max="14080" width="10.7109375" style="323"/>
    <col min="14081" max="14081" width="11" style="323" customWidth="1"/>
    <col min="14082" max="14082" width="8.28515625" style="323" customWidth="1"/>
    <col min="14083" max="14083" width="8.140625" style="323" customWidth="1"/>
    <col min="14084" max="14084" width="8.28515625" style="323" customWidth="1"/>
    <col min="14085" max="14085" width="8.42578125" style="323" customWidth="1"/>
    <col min="14086" max="14086" width="14" style="323" customWidth="1"/>
    <col min="14087" max="14087" width="14.28515625" style="323" customWidth="1"/>
    <col min="14088" max="14088" width="14" style="323" customWidth="1"/>
    <col min="14089" max="14089" width="12.85546875" style="323" customWidth="1"/>
    <col min="14090" max="14090" width="11" style="323" customWidth="1"/>
    <col min="14091" max="14092" width="11.140625" style="323" customWidth="1"/>
    <col min="14093" max="14336" width="10.7109375" style="323"/>
    <col min="14337" max="14337" width="11" style="323" customWidth="1"/>
    <col min="14338" max="14338" width="8.28515625" style="323" customWidth="1"/>
    <col min="14339" max="14339" width="8.140625" style="323" customWidth="1"/>
    <col min="14340" max="14340" width="8.28515625" style="323" customWidth="1"/>
    <col min="14341" max="14341" width="8.42578125" style="323" customWidth="1"/>
    <col min="14342" max="14342" width="14" style="323" customWidth="1"/>
    <col min="14343" max="14343" width="14.28515625" style="323" customWidth="1"/>
    <col min="14344" max="14344" width="14" style="323" customWidth="1"/>
    <col min="14345" max="14345" width="12.85546875" style="323" customWidth="1"/>
    <col min="14346" max="14346" width="11" style="323" customWidth="1"/>
    <col min="14347" max="14348" width="11.140625" style="323" customWidth="1"/>
    <col min="14349" max="14592" width="10.7109375" style="323"/>
    <col min="14593" max="14593" width="11" style="323" customWidth="1"/>
    <col min="14594" max="14594" width="8.28515625" style="323" customWidth="1"/>
    <col min="14595" max="14595" width="8.140625" style="323" customWidth="1"/>
    <col min="14596" max="14596" width="8.28515625" style="323" customWidth="1"/>
    <col min="14597" max="14597" width="8.42578125" style="323" customWidth="1"/>
    <col min="14598" max="14598" width="14" style="323" customWidth="1"/>
    <col min="14599" max="14599" width="14.28515625" style="323" customWidth="1"/>
    <col min="14600" max="14600" width="14" style="323" customWidth="1"/>
    <col min="14601" max="14601" width="12.85546875" style="323" customWidth="1"/>
    <col min="14602" max="14602" width="11" style="323" customWidth="1"/>
    <col min="14603" max="14604" width="11.140625" style="323" customWidth="1"/>
    <col min="14605" max="14848" width="10.7109375" style="323"/>
    <col min="14849" max="14849" width="11" style="323" customWidth="1"/>
    <col min="14850" max="14850" width="8.28515625" style="323" customWidth="1"/>
    <col min="14851" max="14851" width="8.140625" style="323" customWidth="1"/>
    <col min="14852" max="14852" width="8.28515625" style="323" customWidth="1"/>
    <col min="14853" max="14853" width="8.42578125" style="323" customWidth="1"/>
    <col min="14854" max="14854" width="14" style="323" customWidth="1"/>
    <col min="14855" max="14855" width="14.28515625" style="323" customWidth="1"/>
    <col min="14856" max="14856" width="14" style="323" customWidth="1"/>
    <col min="14857" max="14857" width="12.85546875" style="323" customWidth="1"/>
    <col min="14858" max="14858" width="11" style="323" customWidth="1"/>
    <col min="14859" max="14860" width="11.140625" style="323" customWidth="1"/>
    <col min="14861" max="15104" width="10.7109375" style="323"/>
    <col min="15105" max="15105" width="11" style="323" customWidth="1"/>
    <col min="15106" max="15106" width="8.28515625" style="323" customWidth="1"/>
    <col min="15107" max="15107" width="8.140625" style="323" customWidth="1"/>
    <col min="15108" max="15108" width="8.28515625" style="323" customWidth="1"/>
    <col min="15109" max="15109" width="8.42578125" style="323" customWidth="1"/>
    <col min="15110" max="15110" width="14" style="323" customWidth="1"/>
    <col min="15111" max="15111" width="14.28515625" style="323" customWidth="1"/>
    <col min="15112" max="15112" width="14" style="323" customWidth="1"/>
    <col min="15113" max="15113" width="12.85546875" style="323" customWidth="1"/>
    <col min="15114" max="15114" width="11" style="323" customWidth="1"/>
    <col min="15115" max="15116" width="11.140625" style="323" customWidth="1"/>
    <col min="15117" max="15360" width="10.7109375" style="323"/>
    <col min="15361" max="15361" width="11" style="323" customWidth="1"/>
    <col min="15362" max="15362" width="8.28515625" style="323" customWidth="1"/>
    <col min="15363" max="15363" width="8.140625" style="323" customWidth="1"/>
    <col min="15364" max="15364" width="8.28515625" style="323" customWidth="1"/>
    <col min="15365" max="15365" width="8.42578125" style="323" customWidth="1"/>
    <col min="15366" max="15366" width="14" style="323" customWidth="1"/>
    <col min="15367" max="15367" width="14.28515625" style="323" customWidth="1"/>
    <col min="15368" max="15368" width="14" style="323" customWidth="1"/>
    <col min="15369" max="15369" width="12.85546875" style="323" customWidth="1"/>
    <col min="15370" max="15370" width="11" style="323" customWidth="1"/>
    <col min="15371" max="15372" width="11.140625" style="323" customWidth="1"/>
    <col min="15373" max="15616" width="10.7109375" style="323"/>
    <col min="15617" max="15617" width="11" style="323" customWidth="1"/>
    <col min="15618" max="15618" width="8.28515625" style="323" customWidth="1"/>
    <col min="15619" max="15619" width="8.140625" style="323" customWidth="1"/>
    <col min="15620" max="15620" width="8.28515625" style="323" customWidth="1"/>
    <col min="15621" max="15621" width="8.42578125" style="323" customWidth="1"/>
    <col min="15622" max="15622" width="14" style="323" customWidth="1"/>
    <col min="15623" max="15623" width="14.28515625" style="323" customWidth="1"/>
    <col min="15624" max="15624" width="14" style="323" customWidth="1"/>
    <col min="15625" max="15625" width="12.85546875" style="323" customWidth="1"/>
    <col min="15626" max="15626" width="11" style="323" customWidth="1"/>
    <col min="15627" max="15628" width="11.140625" style="323" customWidth="1"/>
    <col min="15629" max="15872" width="10.7109375" style="323"/>
    <col min="15873" max="15873" width="11" style="323" customWidth="1"/>
    <col min="15874" max="15874" width="8.28515625" style="323" customWidth="1"/>
    <col min="15875" max="15875" width="8.140625" style="323" customWidth="1"/>
    <col min="15876" max="15876" width="8.28515625" style="323" customWidth="1"/>
    <col min="15877" max="15877" width="8.42578125" style="323" customWidth="1"/>
    <col min="15878" max="15878" width="14" style="323" customWidth="1"/>
    <col min="15879" max="15879" width="14.28515625" style="323" customWidth="1"/>
    <col min="15880" max="15880" width="14" style="323" customWidth="1"/>
    <col min="15881" max="15881" width="12.85546875" style="323" customWidth="1"/>
    <col min="15882" max="15882" width="11" style="323" customWidth="1"/>
    <col min="15883" max="15884" width="11.140625" style="323" customWidth="1"/>
    <col min="15885" max="16128" width="10.7109375" style="323"/>
    <col min="16129" max="16129" width="11" style="323" customWidth="1"/>
    <col min="16130" max="16130" width="8.28515625" style="323" customWidth="1"/>
    <col min="16131" max="16131" width="8.140625" style="323" customWidth="1"/>
    <col min="16132" max="16132" width="8.28515625" style="323" customWidth="1"/>
    <col min="16133" max="16133" width="8.42578125" style="323" customWidth="1"/>
    <col min="16134" max="16134" width="14" style="323" customWidth="1"/>
    <col min="16135" max="16135" width="14.28515625" style="323" customWidth="1"/>
    <col min="16136" max="16136" width="14" style="323" customWidth="1"/>
    <col min="16137" max="16137" width="12.85546875" style="323" customWidth="1"/>
    <col min="16138" max="16138" width="11" style="323" customWidth="1"/>
    <col min="16139" max="16140" width="11.140625" style="323" customWidth="1"/>
    <col min="16141" max="16384" width="10.7109375" style="323"/>
  </cols>
  <sheetData>
    <row r="1" spans="1:13" s="307" customFormat="1" ht="20.100000000000001" customHeight="1">
      <c r="A1" s="305" t="s">
        <v>823</v>
      </c>
      <c r="B1" s="306"/>
      <c r="C1" s="306"/>
      <c r="D1" s="306"/>
      <c r="E1" s="306"/>
      <c r="F1" s="306"/>
      <c r="G1" s="306"/>
      <c r="H1" s="306"/>
      <c r="I1" s="306"/>
      <c r="K1" s="308"/>
      <c r="L1" s="308"/>
      <c r="M1" s="309"/>
    </row>
    <row r="2" spans="1:13" s="311" customFormat="1" ht="20.100000000000001" customHeight="1">
      <c r="A2" s="310"/>
      <c r="B2" s="762" t="s">
        <v>298</v>
      </c>
      <c r="C2" s="763"/>
      <c r="D2" s="763"/>
      <c r="E2" s="764"/>
      <c r="F2" s="765" t="s">
        <v>299</v>
      </c>
      <c r="G2" s="765"/>
      <c r="H2" s="765"/>
      <c r="I2" s="765"/>
      <c r="J2" s="766" t="s">
        <v>236</v>
      </c>
      <c r="K2" s="766"/>
      <c r="L2" s="766"/>
      <c r="M2" s="766"/>
    </row>
    <row r="3" spans="1:13" s="311" customFormat="1" ht="20.100000000000001" customHeight="1">
      <c r="A3" s="312" t="s">
        <v>300</v>
      </c>
      <c r="B3" s="762" t="s">
        <v>301</v>
      </c>
      <c r="C3" s="763"/>
      <c r="D3" s="763"/>
      <c r="E3" s="764"/>
      <c r="F3" s="765" t="s">
        <v>301</v>
      </c>
      <c r="G3" s="765"/>
      <c r="H3" s="765"/>
      <c r="I3" s="767"/>
      <c r="J3" s="762" t="s">
        <v>301</v>
      </c>
      <c r="K3" s="762"/>
      <c r="L3" s="762"/>
      <c r="M3" s="768"/>
    </row>
    <row r="4" spans="1:13" s="311" customFormat="1" ht="20.100000000000001" customHeight="1">
      <c r="A4" s="313"/>
      <c r="B4" s="198" t="s">
        <v>302</v>
      </c>
      <c r="C4" s="198" t="s">
        <v>303</v>
      </c>
      <c r="D4" s="198" t="s">
        <v>304</v>
      </c>
      <c r="E4" s="198" t="s">
        <v>824</v>
      </c>
      <c r="F4" s="198" t="s">
        <v>302</v>
      </c>
      <c r="G4" s="198" t="s">
        <v>303</v>
      </c>
      <c r="H4" s="198" t="s">
        <v>304</v>
      </c>
      <c r="I4" s="198" t="s">
        <v>824</v>
      </c>
      <c r="J4" s="198" t="s">
        <v>302</v>
      </c>
      <c r="K4" s="198" t="s">
        <v>303</v>
      </c>
      <c r="L4" s="198" t="s">
        <v>304</v>
      </c>
      <c r="M4" s="199" t="s">
        <v>824</v>
      </c>
    </row>
    <row r="5" spans="1:13" ht="20.100000000000001" customHeight="1">
      <c r="A5" s="314" t="s">
        <v>305</v>
      </c>
      <c r="B5" s="315">
        <v>269</v>
      </c>
      <c r="C5" s="315">
        <v>294</v>
      </c>
      <c r="D5" s="315">
        <v>340</v>
      </c>
      <c r="E5" s="316">
        <v>287</v>
      </c>
      <c r="F5" s="317">
        <v>17707.259999999998</v>
      </c>
      <c r="G5" s="318">
        <v>18410.45</v>
      </c>
      <c r="H5" s="318">
        <v>15300.3262737</v>
      </c>
      <c r="I5" s="319">
        <v>29591.279999999999</v>
      </c>
      <c r="J5" s="320">
        <v>6879</v>
      </c>
      <c r="K5" s="321">
        <v>9675</v>
      </c>
      <c r="L5" s="321">
        <v>8276</v>
      </c>
      <c r="M5" s="322">
        <v>14081</v>
      </c>
    </row>
    <row r="6" spans="1:13" ht="20.100000000000001" customHeight="1">
      <c r="A6" s="314" t="s">
        <v>306</v>
      </c>
      <c r="B6" s="315">
        <v>256</v>
      </c>
      <c r="C6" s="315">
        <v>275</v>
      </c>
      <c r="D6" s="315">
        <v>278</v>
      </c>
      <c r="E6" s="316">
        <v>250</v>
      </c>
      <c r="F6" s="317">
        <v>21589.619739999998</v>
      </c>
      <c r="G6" s="318">
        <v>13719.84</v>
      </c>
      <c r="H6" s="318">
        <v>13783.79</v>
      </c>
      <c r="I6" s="319">
        <v>15056.76</v>
      </c>
      <c r="J6" s="320">
        <v>9686</v>
      </c>
      <c r="K6" s="321">
        <v>8856</v>
      </c>
      <c r="L6" s="321">
        <v>7623</v>
      </c>
      <c r="M6" s="321">
        <v>6516</v>
      </c>
    </row>
    <row r="7" spans="1:13" ht="20.100000000000001" customHeight="1">
      <c r="A7" s="314" t="s">
        <v>307</v>
      </c>
      <c r="B7" s="315">
        <v>378</v>
      </c>
      <c r="C7" s="315">
        <v>387</v>
      </c>
      <c r="D7" s="315">
        <v>346</v>
      </c>
      <c r="E7" s="316">
        <v>270</v>
      </c>
      <c r="F7" s="317">
        <v>22729.117848000005</v>
      </c>
      <c r="G7" s="318">
        <v>17914.900000000001</v>
      </c>
      <c r="H7" s="318">
        <v>11904.841400619998</v>
      </c>
      <c r="I7" s="319">
        <v>28179.71</v>
      </c>
      <c r="J7" s="320">
        <v>9060</v>
      </c>
      <c r="K7" s="321">
        <v>9577</v>
      </c>
      <c r="L7" s="321">
        <v>7919</v>
      </c>
      <c r="M7" s="321">
        <v>6908</v>
      </c>
    </row>
    <row r="8" spans="1:13" ht="20.100000000000001" customHeight="1">
      <c r="A8" s="314" t="s">
        <v>308</v>
      </c>
      <c r="B8" s="315">
        <v>411</v>
      </c>
      <c r="C8" s="315">
        <v>276</v>
      </c>
      <c r="D8" s="315">
        <v>311</v>
      </c>
      <c r="E8" s="316">
        <v>247</v>
      </c>
      <c r="F8" s="317">
        <v>41667.97</v>
      </c>
      <c r="G8" s="318">
        <v>12653.45</v>
      </c>
      <c r="H8" s="318">
        <v>14864</v>
      </c>
      <c r="I8" s="319">
        <v>12269.26</v>
      </c>
      <c r="J8" s="320">
        <v>8129</v>
      </c>
      <c r="K8" s="321">
        <v>5444</v>
      </c>
      <c r="L8" s="321">
        <v>7497</v>
      </c>
      <c r="M8" s="321">
        <v>5671</v>
      </c>
    </row>
    <row r="9" spans="1:13" ht="20.100000000000001" customHeight="1">
      <c r="A9" s="314" t="s">
        <v>309</v>
      </c>
      <c r="B9" s="315">
        <v>318</v>
      </c>
      <c r="C9" s="315">
        <v>364</v>
      </c>
      <c r="D9" s="315">
        <v>321</v>
      </c>
      <c r="E9" s="316">
        <v>302</v>
      </c>
      <c r="F9" s="317">
        <v>14653.86</v>
      </c>
      <c r="G9" s="318">
        <v>36286.15</v>
      </c>
      <c r="H9" s="318">
        <v>18825.330000000002</v>
      </c>
      <c r="I9" s="319">
        <v>9690.0499999999993</v>
      </c>
      <c r="J9" s="320">
        <v>7858</v>
      </c>
      <c r="K9" s="321">
        <v>12575</v>
      </c>
      <c r="L9" s="321">
        <v>7686</v>
      </c>
      <c r="M9" s="321">
        <v>6638</v>
      </c>
    </row>
    <row r="10" spans="1:13" ht="20.100000000000001" customHeight="1">
      <c r="A10" s="314" t="s">
        <v>310</v>
      </c>
      <c r="B10" s="315">
        <v>362</v>
      </c>
      <c r="C10" s="315">
        <v>391</v>
      </c>
      <c r="D10" s="315">
        <v>381</v>
      </c>
      <c r="E10" s="316">
        <v>242</v>
      </c>
      <c r="F10" s="317">
        <v>18604.080000000002</v>
      </c>
      <c r="G10" s="318">
        <v>27582.17</v>
      </c>
      <c r="H10" s="318">
        <v>29461.65</v>
      </c>
      <c r="I10" s="319">
        <v>9881.7199999999993</v>
      </c>
      <c r="J10" s="320">
        <v>9406</v>
      </c>
      <c r="K10" s="321">
        <v>16335</v>
      </c>
      <c r="L10" s="321">
        <v>12549</v>
      </c>
      <c r="M10" s="321">
        <v>5285</v>
      </c>
    </row>
    <row r="11" spans="1:13" ht="20.100000000000001" customHeight="1">
      <c r="A11" s="314" t="s">
        <v>311</v>
      </c>
      <c r="B11" s="315">
        <v>322</v>
      </c>
      <c r="C11" s="315">
        <v>321</v>
      </c>
      <c r="D11" s="315">
        <v>309</v>
      </c>
      <c r="E11" s="316">
        <v>249</v>
      </c>
      <c r="F11" s="317">
        <v>20099.07</v>
      </c>
      <c r="G11" s="318">
        <v>24883.05</v>
      </c>
      <c r="H11" s="318">
        <v>22938.06</v>
      </c>
      <c r="I11" s="319">
        <v>13989.47523</v>
      </c>
      <c r="J11" s="320">
        <v>6659</v>
      </c>
      <c r="K11" s="321">
        <v>8428</v>
      </c>
      <c r="L11" s="321">
        <v>7416</v>
      </c>
      <c r="M11" s="321">
        <v>6507</v>
      </c>
    </row>
    <row r="12" spans="1:13" ht="20.100000000000001" customHeight="1">
      <c r="A12" s="314" t="s">
        <v>312</v>
      </c>
      <c r="B12" s="315">
        <v>383</v>
      </c>
      <c r="C12" s="315">
        <v>372</v>
      </c>
      <c r="D12" s="315">
        <v>377</v>
      </c>
      <c r="E12" s="316">
        <v>313</v>
      </c>
      <c r="F12" s="317">
        <v>30467.65</v>
      </c>
      <c r="G12" s="318">
        <v>12789.69</v>
      </c>
      <c r="H12" s="318">
        <v>16373.91</v>
      </c>
      <c r="I12" s="319">
        <v>92562.67</v>
      </c>
      <c r="J12" s="320">
        <v>8820</v>
      </c>
      <c r="K12" s="321">
        <v>7930</v>
      </c>
      <c r="L12" s="321">
        <v>9324</v>
      </c>
      <c r="M12" s="321">
        <v>12066</v>
      </c>
    </row>
    <row r="13" spans="1:13" ht="20.100000000000001" customHeight="1">
      <c r="A13" s="314" t="s">
        <v>313</v>
      </c>
      <c r="B13" s="315">
        <v>456</v>
      </c>
      <c r="C13" s="315">
        <v>461</v>
      </c>
      <c r="D13" s="315">
        <v>354</v>
      </c>
      <c r="E13" s="324">
        <v>279</v>
      </c>
      <c r="F13" s="317">
        <v>25486.38</v>
      </c>
      <c r="G13" s="318">
        <v>23947.46</v>
      </c>
      <c r="H13" s="318">
        <v>15435.43</v>
      </c>
      <c r="I13" s="319">
        <v>22343.83</v>
      </c>
      <c r="J13" s="320">
        <v>10329</v>
      </c>
      <c r="K13" s="321">
        <v>11375</v>
      </c>
      <c r="L13" s="321">
        <v>9197</v>
      </c>
      <c r="M13" s="321">
        <v>7834</v>
      </c>
    </row>
    <row r="14" spans="1:13" ht="20.100000000000001" customHeight="1">
      <c r="A14" s="314" t="s">
        <v>314</v>
      </c>
      <c r="B14" s="315">
        <v>317</v>
      </c>
      <c r="C14" s="315">
        <v>289</v>
      </c>
      <c r="D14" s="315">
        <v>382</v>
      </c>
      <c r="E14" s="324">
        <v>296</v>
      </c>
      <c r="F14" s="317">
        <v>18658.25</v>
      </c>
      <c r="G14" s="318">
        <v>83292.429999999993</v>
      </c>
      <c r="H14" s="318">
        <v>32729.66</v>
      </c>
      <c r="I14" s="319">
        <v>35685.050000000003</v>
      </c>
      <c r="J14" s="320">
        <v>6600</v>
      </c>
      <c r="K14" s="321">
        <v>5441</v>
      </c>
      <c r="L14" s="321">
        <v>9211</v>
      </c>
      <c r="M14" s="321">
        <v>7645</v>
      </c>
    </row>
    <row r="15" spans="1:13" ht="20.100000000000001" customHeight="1">
      <c r="A15" s="314" t="s">
        <v>315</v>
      </c>
      <c r="B15" s="315">
        <v>338</v>
      </c>
      <c r="C15" s="315">
        <v>345</v>
      </c>
      <c r="D15" s="315">
        <v>377</v>
      </c>
      <c r="E15" s="324"/>
      <c r="F15" s="317">
        <v>20699.810000000001</v>
      </c>
      <c r="G15" s="318">
        <v>21121.55</v>
      </c>
      <c r="H15" s="318">
        <v>16360.75</v>
      </c>
      <c r="I15" s="319"/>
      <c r="J15" s="320">
        <v>9166</v>
      </c>
      <c r="K15" s="321">
        <v>9057</v>
      </c>
      <c r="L15" s="321">
        <v>10371</v>
      </c>
      <c r="M15" s="321"/>
    </row>
    <row r="16" spans="1:13" ht="20.100000000000001" customHeight="1">
      <c r="A16" s="314" t="s">
        <v>316</v>
      </c>
      <c r="B16" s="315">
        <v>430</v>
      </c>
      <c r="C16" s="315">
        <v>298</v>
      </c>
      <c r="D16" s="315">
        <v>338</v>
      </c>
      <c r="E16" s="324"/>
      <c r="F16" s="317">
        <v>55503.85</v>
      </c>
      <c r="G16" s="325">
        <v>27958.84</v>
      </c>
      <c r="H16" s="325">
        <v>146235.25</v>
      </c>
      <c r="I16" s="319"/>
      <c r="J16" s="320">
        <v>13775</v>
      </c>
      <c r="K16" s="321">
        <v>6906</v>
      </c>
      <c r="L16" s="321">
        <v>10138</v>
      </c>
      <c r="M16" s="326"/>
    </row>
    <row r="17" spans="1:13" ht="20.100000000000001" customHeight="1">
      <c r="A17" s="327" t="s">
        <v>200</v>
      </c>
      <c r="B17" s="328">
        <v>4240</v>
      </c>
      <c r="C17" s="328">
        <v>4073</v>
      </c>
      <c r="D17" s="328">
        <v>4114</v>
      </c>
      <c r="E17" s="328">
        <f>SUM(E5:E16)</f>
        <v>2735</v>
      </c>
      <c r="F17" s="329">
        <v>307866.91758800001</v>
      </c>
      <c r="G17" s="329">
        <v>320559.98</v>
      </c>
      <c r="H17" s="329">
        <v>354212.99767432001</v>
      </c>
      <c r="I17" s="329">
        <f t="shared" ref="I17:M17" si="0">SUM(I5:I16)</f>
        <v>269249.80523</v>
      </c>
      <c r="J17" s="328">
        <v>106367</v>
      </c>
      <c r="K17" s="328">
        <v>111599</v>
      </c>
      <c r="L17" s="328">
        <v>107207</v>
      </c>
      <c r="M17" s="330">
        <f t="shared" si="0"/>
        <v>79151</v>
      </c>
    </row>
    <row r="20" spans="1:13" ht="20.100000000000001" customHeight="1">
      <c r="I20" s="333"/>
    </row>
    <row r="21" spans="1:13" ht="20.100000000000001" customHeight="1">
      <c r="G21" s="319"/>
    </row>
  </sheetData>
  <mergeCells count="6">
    <mergeCell ref="B2:E2"/>
    <mergeCell ref="F2:I2"/>
    <mergeCell ref="J2:M2"/>
    <mergeCell ref="B3:E3"/>
    <mergeCell ref="F3:I3"/>
    <mergeCell ref="J3:M3"/>
  </mergeCells>
  <pageMargins left="0.17" right="0.11811023622047245" top="0.74803149606299213" bottom="0.97" header="0.31496062992125984" footer="0.57999999999999996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/>
  </sheetViews>
  <sheetFormatPr defaultColWidth="8.140625" defaultRowHeight="20.100000000000001" customHeight="1"/>
  <cols>
    <col min="1" max="1" width="125.7109375" style="60" customWidth="1"/>
    <col min="2" max="3" width="8.140625" style="60"/>
    <col min="4" max="4" width="10.28515625" style="60" customWidth="1"/>
    <col min="5" max="5" width="13.42578125" style="60" customWidth="1"/>
    <col min="6" max="6" width="8.7109375" style="60" customWidth="1"/>
    <col min="7" max="255" width="8.140625" style="60"/>
    <col min="256" max="256" width="125.7109375" style="60" customWidth="1"/>
    <col min="257" max="257" width="13.140625" style="60" customWidth="1"/>
    <col min="258" max="259" width="8.140625" style="60"/>
    <col min="260" max="260" width="10.28515625" style="60" customWidth="1"/>
    <col min="261" max="261" width="13.42578125" style="60" customWidth="1"/>
    <col min="262" max="262" width="8.7109375" style="60" customWidth="1"/>
    <col min="263" max="511" width="8.140625" style="60"/>
    <col min="512" max="512" width="125.7109375" style="60" customWidth="1"/>
    <col min="513" max="513" width="13.140625" style="60" customWidth="1"/>
    <col min="514" max="515" width="8.140625" style="60"/>
    <col min="516" max="516" width="10.28515625" style="60" customWidth="1"/>
    <col min="517" max="517" width="13.42578125" style="60" customWidth="1"/>
    <col min="518" max="518" width="8.7109375" style="60" customWidth="1"/>
    <col min="519" max="767" width="8.140625" style="60"/>
    <col min="768" max="768" width="125.7109375" style="60" customWidth="1"/>
    <col min="769" max="769" width="13.140625" style="60" customWidth="1"/>
    <col min="770" max="771" width="8.140625" style="60"/>
    <col min="772" max="772" width="10.28515625" style="60" customWidth="1"/>
    <col min="773" max="773" width="13.42578125" style="60" customWidth="1"/>
    <col min="774" max="774" width="8.7109375" style="60" customWidth="1"/>
    <col min="775" max="1023" width="8.140625" style="60"/>
    <col min="1024" max="1024" width="125.7109375" style="60" customWidth="1"/>
    <col min="1025" max="1025" width="13.140625" style="60" customWidth="1"/>
    <col min="1026" max="1027" width="8.140625" style="60"/>
    <col min="1028" max="1028" width="10.28515625" style="60" customWidth="1"/>
    <col min="1029" max="1029" width="13.42578125" style="60" customWidth="1"/>
    <col min="1030" max="1030" width="8.7109375" style="60" customWidth="1"/>
    <col min="1031" max="1279" width="8.140625" style="60"/>
    <col min="1280" max="1280" width="125.7109375" style="60" customWidth="1"/>
    <col min="1281" max="1281" width="13.140625" style="60" customWidth="1"/>
    <col min="1282" max="1283" width="8.140625" style="60"/>
    <col min="1284" max="1284" width="10.28515625" style="60" customWidth="1"/>
    <col min="1285" max="1285" width="13.42578125" style="60" customWidth="1"/>
    <col min="1286" max="1286" width="8.7109375" style="60" customWidth="1"/>
    <col min="1287" max="1535" width="8.140625" style="60"/>
    <col min="1536" max="1536" width="125.7109375" style="60" customWidth="1"/>
    <col min="1537" max="1537" width="13.140625" style="60" customWidth="1"/>
    <col min="1538" max="1539" width="8.140625" style="60"/>
    <col min="1540" max="1540" width="10.28515625" style="60" customWidth="1"/>
    <col min="1541" max="1541" width="13.42578125" style="60" customWidth="1"/>
    <col min="1542" max="1542" width="8.7109375" style="60" customWidth="1"/>
    <col min="1543" max="1791" width="8.140625" style="60"/>
    <col min="1792" max="1792" width="125.7109375" style="60" customWidth="1"/>
    <col min="1793" max="1793" width="13.140625" style="60" customWidth="1"/>
    <col min="1794" max="1795" width="8.140625" style="60"/>
    <col min="1796" max="1796" width="10.28515625" style="60" customWidth="1"/>
    <col min="1797" max="1797" width="13.42578125" style="60" customWidth="1"/>
    <col min="1798" max="1798" width="8.7109375" style="60" customWidth="1"/>
    <col min="1799" max="2047" width="8.140625" style="60"/>
    <col min="2048" max="2048" width="125.7109375" style="60" customWidth="1"/>
    <col min="2049" max="2049" width="13.140625" style="60" customWidth="1"/>
    <col min="2050" max="2051" width="8.140625" style="60"/>
    <col min="2052" max="2052" width="10.28515625" style="60" customWidth="1"/>
    <col min="2053" max="2053" width="13.42578125" style="60" customWidth="1"/>
    <col min="2054" max="2054" width="8.7109375" style="60" customWidth="1"/>
    <col min="2055" max="2303" width="8.140625" style="60"/>
    <col min="2304" max="2304" width="125.7109375" style="60" customWidth="1"/>
    <col min="2305" max="2305" width="13.140625" style="60" customWidth="1"/>
    <col min="2306" max="2307" width="8.140625" style="60"/>
    <col min="2308" max="2308" width="10.28515625" style="60" customWidth="1"/>
    <col min="2309" max="2309" width="13.42578125" style="60" customWidth="1"/>
    <col min="2310" max="2310" width="8.7109375" style="60" customWidth="1"/>
    <col min="2311" max="2559" width="8.140625" style="60"/>
    <col min="2560" max="2560" width="125.7109375" style="60" customWidth="1"/>
    <col min="2561" max="2561" width="13.140625" style="60" customWidth="1"/>
    <col min="2562" max="2563" width="8.140625" style="60"/>
    <col min="2564" max="2564" width="10.28515625" style="60" customWidth="1"/>
    <col min="2565" max="2565" width="13.42578125" style="60" customWidth="1"/>
    <col min="2566" max="2566" width="8.7109375" style="60" customWidth="1"/>
    <col min="2567" max="2815" width="8.140625" style="60"/>
    <col min="2816" max="2816" width="125.7109375" style="60" customWidth="1"/>
    <col min="2817" max="2817" width="13.140625" style="60" customWidth="1"/>
    <col min="2818" max="2819" width="8.140625" style="60"/>
    <col min="2820" max="2820" width="10.28515625" style="60" customWidth="1"/>
    <col min="2821" max="2821" width="13.42578125" style="60" customWidth="1"/>
    <col min="2822" max="2822" width="8.7109375" style="60" customWidth="1"/>
    <col min="2823" max="3071" width="8.140625" style="60"/>
    <col min="3072" max="3072" width="125.7109375" style="60" customWidth="1"/>
    <col min="3073" max="3073" width="13.140625" style="60" customWidth="1"/>
    <col min="3074" max="3075" width="8.140625" style="60"/>
    <col min="3076" max="3076" width="10.28515625" style="60" customWidth="1"/>
    <col min="3077" max="3077" width="13.42578125" style="60" customWidth="1"/>
    <col min="3078" max="3078" width="8.7109375" style="60" customWidth="1"/>
    <col min="3079" max="3327" width="8.140625" style="60"/>
    <col min="3328" max="3328" width="125.7109375" style="60" customWidth="1"/>
    <col min="3329" max="3329" width="13.140625" style="60" customWidth="1"/>
    <col min="3330" max="3331" width="8.140625" style="60"/>
    <col min="3332" max="3332" width="10.28515625" style="60" customWidth="1"/>
    <col min="3333" max="3333" width="13.42578125" style="60" customWidth="1"/>
    <col min="3334" max="3334" width="8.7109375" style="60" customWidth="1"/>
    <col min="3335" max="3583" width="8.140625" style="60"/>
    <col min="3584" max="3584" width="125.7109375" style="60" customWidth="1"/>
    <col min="3585" max="3585" width="13.140625" style="60" customWidth="1"/>
    <col min="3586" max="3587" width="8.140625" style="60"/>
    <col min="3588" max="3588" width="10.28515625" style="60" customWidth="1"/>
    <col min="3589" max="3589" width="13.42578125" style="60" customWidth="1"/>
    <col min="3590" max="3590" width="8.7109375" style="60" customWidth="1"/>
    <col min="3591" max="3839" width="8.140625" style="60"/>
    <col min="3840" max="3840" width="125.7109375" style="60" customWidth="1"/>
    <col min="3841" max="3841" width="13.140625" style="60" customWidth="1"/>
    <col min="3842" max="3843" width="8.140625" style="60"/>
    <col min="3844" max="3844" width="10.28515625" style="60" customWidth="1"/>
    <col min="3845" max="3845" width="13.42578125" style="60" customWidth="1"/>
    <col min="3846" max="3846" width="8.7109375" style="60" customWidth="1"/>
    <col min="3847" max="4095" width="8.140625" style="60"/>
    <col min="4096" max="4096" width="125.7109375" style="60" customWidth="1"/>
    <col min="4097" max="4097" width="13.140625" style="60" customWidth="1"/>
    <col min="4098" max="4099" width="8.140625" style="60"/>
    <col min="4100" max="4100" width="10.28515625" style="60" customWidth="1"/>
    <col min="4101" max="4101" width="13.42578125" style="60" customWidth="1"/>
    <col min="4102" max="4102" width="8.7109375" style="60" customWidth="1"/>
    <col min="4103" max="4351" width="8.140625" style="60"/>
    <col min="4352" max="4352" width="125.7109375" style="60" customWidth="1"/>
    <col min="4353" max="4353" width="13.140625" style="60" customWidth="1"/>
    <col min="4354" max="4355" width="8.140625" style="60"/>
    <col min="4356" max="4356" width="10.28515625" style="60" customWidth="1"/>
    <col min="4357" max="4357" width="13.42578125" style="60" customWidth="1"/>
    <col min="4358" max="4358" width="8.7109375" style="60" customWidth="1"/>
    <col min="4359" max="4607" width="8.140625" style="60"/>
    <col min="4608" max="4608" width="125.7109375" style="60" customWidth="1"/>
    <col min="4609" max="4609" width="13.140625" style="60" customWidth="1"/>
    <col min="4610" max="4611" width="8.140625" style="60"/>
    <col min="4612" max="4612" width="10.28515625" style="60" customWidth="1"/>
    <col min="4613" max="4613" width="13.42578125" style="60" customWidth="1"/>
    <col min="4614" max="4614" width="8.7109375" style="60" customWidth="1"/>
    <col min="4615" max="4863" width="8.140625" style="60"/>
    <col min="4864" max="4864" width="125.7109375" style="60" customWidth="1"/>
    <col min="4865" max="4865" width="13.140625" style="60" customWidth="1"/>
    <col min="4866" max="4867" width="8.140625" style="60"/>
    <col min="4868" max="4868" width="10.28515625" style="60" customWidth="1"/>
    <col min="4869" max="4869" width="13.42578125" style="60" customWidth="1"/>
    <col min="4870" max="4870" width="8.7109375" style="60" customWidth="1"/>
    <col min="4871" max="5119" width="8.140625" style="60"/>
    <col min="5120" max="5120" width="125.7109375" style="60" customWidth="1"/>
    <col min="5121" max="5121" width="13.140625" style="60" customWidth="1"/>
    <col min="5122" max="5123" width="8.140625" style="60"/>
    <col min="5124" max="5124" width="10.28515625" style="60" customWidth="1"/>
    <col min="5125" max="5125" width="13.42578125" style="60" customWidth="1"/>
    <col min="5126" max="5126" width="8.7109375" style="60" customWidth="1"/>
    <col min="5127" max="5375" width="8.140625" style="60"/>
    <col min="5376" max="5376" width="125.7109375" style="60" customWidth="1"/>
    <col min="5377" max="5377" width="13.140625" style="60" customWidth="1"/>
    <col min="5378" max="5379" width="8.140625" style="60"/>
    <col min="5380" max="5380" width="10.28515625" style="60" customWidth="1"/>
    <col min="5381" max="5381" width="13.42578125" style="60" customWidth="1"/>
    <col min="5382" max="5382" width="8.7109375" style="60" customWidth="1"/>
    <col min="5383" max="5631" width="8.140625" style="60"/>
    <col min="5632" max="5632" width="125.7109375" style="60" customWidth="1"/>
    <col min="5633" max="5633" width="13.140625" style="60" customWidth="1"/>
    <col min="5634" max="5635" width="8.140625" style="60"/>
    <col min="5636" max="5636" width="10.28515625" style="60" customWidth="1"/>
    <col min="5637" max="5637" width="13.42578125" style="60" customWidth="1"/>
    <col min="5638" max="5638" width="8.7109375" style="60" customWidth="1"/>
    <col min="5639" max="5887" width="8.140625" style="60"/>
    <col min="5888" max="5888" width="125.7109375" style="60" customWidth="1"/>
    <col min="5889" max="5889" width="13.140625" style="60" customWidth="1"/>
    <col min="5890" max="5891" width="8.140625" style="60"/>
    <col min="5892" max="5892" width="10.28515625" style="60" customWidth="1"/>
    <col min="5893" max="5893" width="13.42578125" style="60" customWidth="1"/>
    <col min="5894" max="5894" width="8.7109375" style="60" customWidth="1"/>
    <col min="5895" max="6143" width="8.140625" style="60"/>
    <col min="6144" max="6144" width="125.7109375" style="60" customWidth="1"/>
    <col min="6145" max="6145" width="13.140625" style="60" customWidth="1"/>
    <col min="6146" max="6147" width="8.140625" style="60"/>
    <col min="6148" max="6148" width="10.28515625" style="60" customWidth="1"/>
    <col min="6149" max="6149" width="13.42578125" style="60" customWidth="1"/>
    <col min="6150" max="6150" width="8.7109375" style="60" customWidth="1"/>
    <col min="6151" max="6399" width="8.140625" style="60"/>
    <col min="6400" max="6400" width="125.7109375" style="60" customWidth="1"/>
    <col min="6401" max="6401" width="13.140625" style="60" customWidth="1"/>
    <col min="6402" max="6403" width="8.140625" style="60"/>
    <col min="6404" max="6404" width="10.28515625" style="60" customWidth="1"/>
    <col min="6405" max="6405" width="13.42578125" style="60" customWidth="1"/>
    <col min="6406" max="6406" width="8.7109375" style="60" customWidth="1"/>
    <col min="6407" max="6655" width="8.140625" style="60"/>
    <col min="6656" max="6656" width="125.7109375" style="60" customWidth="1"/>
    <col min="6657" max="6657" width="13.140625" style="60" customWidth="1"/>
    <col min="6658" max="6659" width="8.140625" style="60"/>
    <col min="6660" max="6660" width="10.28515625" style="60" customWidth="1"/>
    <col min="6661" max="6661" width="13.42578125" style="60" customWidth="1"/>
    <col min="6662" max="6662" width="8.7109375" style="60" customWidth="1"/>
    <col min="6663" max="6911" width="8.140625" style="60"/>
    <col min="6912" max="6912" width="125.7109375" style="60" customWidth="1"/>
    <col min="6913" max="6913" width="13.140625" style="60" customWidth="1"/>
    <col min="6914" max="6915" width="8.140625" style="60"/>
    <col min="6916" max="6916" width="10.28515625" style="60" customWidth="1"/>
    <col min="6917" max="6917" width="13.42578125" style="60" customWidth="1"/>
    <col min="6918" max="6918" width="8.7109375" style="60" customWidth="1"/>
    <col min="6919" max="7167" width="8.140625" style="60"/>
    <col min="7168" max="7168" width="125.7109375" style="60" customWidth="1"/>
    <col min="7169" max="7169" width="13.140625" style="60" customWidth="1"/>
    <col min="7170" max="7171" width="8.140625" style="60"/>
    <col min="7172" max="7172" width="10.28515625" style="60" customWidth="1"/>
    <col min="7173" max="7173" width="13.42578125" style="60" customWidth="1"/>
    <col min="7174" max="7174" width="8.7109375" style="60" customWidth="1"/>
    <col min="7175" max="7423" width="8.140625" style="60"/>
    <col min="7424" max="7424" width="125.7109375" style="60" customWidth="1"/>
    <col min="7425" max="7425" width="13.140625" style="60" customWidth="1"/>
    <col min="7426" max="7427" width="8.140625" style="60"/>
    <col min="7428" max="7428" width="10.28515625" style="60" customWidth="1"/>
    <col min="7429" max="7429" width="13.42578125" style="60" customWidth="1"/>
    <col min="7430" max="7430" width="8.7109375" style="60" customWidth="1"/>
    <col min="7431" max="7679" width="8.140625" style="60"/>
    <col min="7680" max="7680" width="125.7109375" style="60" customWidth="1"/>
    <col min="7681" max="7681" width="13.140625" style="60" customWidth="1"/>
    <col min="7682" max="7683" width="8.140625" style="60"/>
    <col min="7684" max="7684" width="10.28515625" style="60" customWidth="1"/>
    <col min="7685" max="7685" width="13.42578125" style="60" customWidth="1"/>
    <col min="7686" max="7686" width="8.7109375" style="60" customWidth="1"/>
    <col min="7687" max="7935" width="8.140625" style="60"/>
    <col min="7936" max="7936" width="125.7109375" style="60" customWidth="1"/>
    <col min="7937" max="7937" width="13.140625" style="60" customWidth="1"/>
    <col min="7938" max="7939" width="8.140625" style="60"/>
    <col min="7940" max="7940" width="10.28515625" style="60" customWidth="1"/>
    <col min="7941" max="7941" width="13.42578125" style="60" customWidth="1"/>
    <col min="7942" max="7942" width="8.7109375" style="60" customWidth="1"/>
    <col min="7943" max="8191" width="8.140625" style="60"/>
    <col min="8192" max="8192" width="125.7109375" style="60" customWidth="1"/>
    <col min="8193" max="8193" width="13.140625" style="60" customWidth="1"/>
    <col min="8194" max="8195" width="8.140625" style="60"/>
    <col min="8196" max="8196" width="10.28515625" style="60" customWidth="1"/>
    <col min="8197" max="8197" width="13.42578125" style="60" customWidth="1"/>
    <col min="8198" max="8198" width="8.7109375" style="60" customWidth="1"/>
    <col min="8199" max="8447" width="8.140625" style="60"/>
    <col min="8448" max="8448" width="125.7109375" style="60" customWidth="1"/>
    <col min="8449" max="8449" width="13.140625" style="60" customWidth="1"/>
    <col min="8450" max="8451" width="8.140625" style="60"/>
    <col min="8452" max="8452" width="10.28515625" style="60" customWidth="1"/>
    <col min="8453" max="8453" width="13.42578125" style="60" customWidth="1"/>
    <col min="8454" max="8454" width="8.7109375" style="60" customWidth="1"/>
    <col min="8455" max="8703" width="8.140625" style="60"/>
    <col min="8704" max="8704" width="125.7109375" style="60" customWidth="1"/>
    <col min="8705" max="8705" width="13.140625" style="60" customWidth="1"/>
    <col min="8706" max="8707" width="8.140625" style="60"/>
    <col min="8708" max="8708" width="10.28515625" style="60" customWidth="1"/>
    <col min="8709" max="8709" width="13.42578125" style="60" customWidth="1"/>
    <col min="8710" max="8710" width="8.7109375" style="60" customWidth="1"/>
    <col min="8711" max="8959" width="8.140625" style="60"/>
    <col min="8960" max="8960" width="125.7109375" style="60" customWidth="1"/>
    <col min="8961" max="8961" width="13.140625" style="60" customWidth="1"/>
    <col min="8962" max="8963" width="8.140625" style="60"/>
    <col min="8964" max="8964" width="10.28515625" style="60" customWidth="1"/>
    <col min="8965" max="8965" width="13.42578125" style="60" customWidth="1"/>
    <col min="8966" max="8966" width="8.7109375" style="60" customWidth="1"/>
    <col min="8967" max="9215" width="8.140625" style="60"/>
    <col min="9216" max="9216" width="125.7109375" style="60" customWidth="1"/>
    <col min="9217" max="9217" width="13.140625" style="60" customWidth="1"/>
    <col min="9218" max="9219" width="8.140625" style="60"/>
    <col min="9220" max="9220" width="10.28515625" style="60" customWidth="1"/>
    <col min="9221" max="9221" width="13.42578125" style="60" customWidth="1"/>
    <col min="9222" max="9222" width="8.7109375" style="60" customWidth="1"/>
    <col min="9223" max="9471" width="8.140625" style="60"/>
    <col min="9472" max="9472" width="125.7109375" style="60" customWidth="1"/>
    <col min="9473" max="9473" width="13.140625" style="60" customWidth="1"/>
    <col min="9474" max="9475" width="8.140625" style="60"/>
    <col min="9476" max="9476" width="10.28515625" style="60" customWidth="1"/>
    <col min="9477" max="9477" width="13.42578125" style="60" customWidth="1"/>
    <col min="9478" max="9478" width="8.7109375" style="60" customWidth="1"/>
    <col min="9479" max="9727" width="8.140625" style="60"/>
    <col min="9728" max="9728" width="125.7109375" style="60" customWidth="1"/>
    <col min="9729" max="9729" width="13.140625" style="60" customWidth="1"/>
    <col min="9730" max="9731" width="8.140625" style="60"/>
    <col min="9732" max="9732" width="10.28515625" style="60" customWidth="1"/>
    <col min="9733" max="9733" width="13.42578125" style="60" customWidth="1"/>
    <col min="9734" max="9734" width="8.7109375" style="60" customWidth="1"/>
    <col min="9735" max="9983" width="8.140625" style="60"/>
    <col min="9984" max="9984" width="125.7109375" style="60" customWidth="1"/>
    <col min="9985" max="9985" width="13.140625" style="60" customWidth="1"/>
    <col min="9986" max="9987" width="8.140625" style="60"/>
    <col min="9988" max="9988" width="10.28515625" style="60" customWidth="1"/>
    <col min="9989" max="9989" width="13.42578125" style="60" customWidth="1"/>
    <col min="9990" max="9990" width="8.7109375" style="60" customWidth="1"/>
    <col min="9991" max="10239" width="8.140625" style="60"/>
    <col min="10240" max="10240" width="125.7109375" style="60" customWidth="1"/>
    <col min="10241" max="10241" width="13.140625" style="60" customWidth="1"/>
    <col min="10242" max="10243" width="8.140625" style="60"/>
    <col min="10244" max="10244" width="10.28515625" style="60" customWidth="1"/>
    <col min="10245" max="10245" width="13.42578125" style="60" customWidth="1"/>
    <col min="10246" max="10246" width="8.7109375" style="60" customWidth="1"/>
    <col min="10247" max="10495" width="8.140625" style="60"/>
    <col min="10496" max="10496" width="125.7109375" style="60" customWidth="1"/>
    <col min="10497" max="10497" width="13.140625" style="60" customWidth="1"/>
    <col min="10498" max="10499" width="8.140625" style="60"/>
    <col min="10500" max="10500" width="10.28515625" style="60" customWidth="1"/>
    <col min="10501" max="10501" width="13.42578125" style="60" customWidth="1"/>
    <col min="10502" max="10502" width="8.7109375" style="60" customWidth="1"/>
    <col min="10503" max="10751" width="8.140625" style="60"/>
    <col min="10752" max="10752" width="125.7109375" style="60" customWidth="1"/>
    <col min="10753" max="10753" width="13.140625" style="60" customWidth="1"/>
    <col min="10754" max="10755" width="8.140625" style="60"/>
    <col min="10756" max="10756" width="10.28515625" style="60" customWidth="1"/>
    <col min="10757" max="10757" width="13.42578125" style="60" customWidth="1"/>
    <col min="10758" max="10758" width="8.7109375" style="60" customWidth="1"/>
    <col min="10759" max="11007" width="8.140625" style="60"/>
    <col min="11008" max="11008" width="125.7109375" style="60" customWidth="1"/>
    <col min="11009" max="11009" width="13.140625" style="60" customWidth="1"/>
    <col min="11010" max="11011" width="8.140625" style="60"/>
    <col min="11012" max="11012" width="10.28515625" style="60" customWidth="1"/>
    <col min="11013" max="11013" width="13.42578125" style="60" customWidth="1"/>
    <col min="11014" max="11014" width="8.7109375" style="60" customWidth="1"/>
    <col min="11015" max="11263" width="8.140625" style="60"/>
    <col min="11264" max="11264" width="125.7109375" style="60" customWidth="1"/>
    <col min="11265" max="11265" width="13.140625" style="60" customWidth="1"/>
    <col min="11266" max="11267" width="8.140625" style="60"/>
    <col min="11268" max="11268" width="10.28515625" style="60" customWidth="1"/>
    <col min="11269" max="11269" width="13.42578125" style="60" customWidth="1"/>
    <col min="11270" max="11270" width="8.7109375" style="60" customWidth="1"/>
    <col min="11271" max="11519" width="8.140625" style="60"/>
    <col min="11520" max="11520" width="125.7109375" style="60" customWidth="1"/>
    <col min="11521" max="11521" width="13.140625" style="60" customWidth="1"/>
    <col min="11522" max="11523" width="8.140625" style="60"/>
    <col min="11524" max="11524" width="10.28515625" style="60" customWidth="1"/>
    <col min="11525" max="11525" width="13.42578125" style="60" customWidth="1"/>
    <col min="11526" max="11526" width="8.7109375" style="60" customWidth="1"/>
    <col min="11527" max="11775" width="8.140625" style="60"/>
    <col min="11776" max="11776" width="125.7109375" style="60" customWidth="1"/>
    <col min="11777" max="11777" width="13.140625" style="60" customWidth="1"/>
    <col min="11778" max="11779" width="8.140625" style="60"/>
    <col min="11780" max="11780" width="10.28515625" style="60" customWidth="1"/>
    <col min="11781" max="11781" width="13.42578125" style="60" customWidth="1"/>
    <col min="11782" max="11782" width="8.7109375" style="60" customWidth="1"/>
    <col min="11783" max="12031" width="8.140625" style="60"/>
    <col min="12032" max="12032" width="125.7109375" style="60" customWidth="1"/>
    <col min="12033" max="12033" width="13.140625" style="60" customWidth="1"/>
    <col min="12034" max="12035" width="8.140625" style="60"/>
    <col min="12036" max="12036" width="10.28515625" style="60" customWidth="1"/>
    <col min="12037" max="12037" width="13.42578125" style="60" customWidth="1"/>
    <col min="12038" max="12038" width="8.7109375" style="60" customWidth="1"/>
    <col min="12039" max="12287" width="8.140625" style="60"/>
    <col min="12288" max="12288" width="125.7109375" style="60" customWidth="1"/>
    <col min="12289" max="12289" width="13.140625" style="60" customWidth="1"/>
    <col min="12290" max="12291" width="8.140625" style="60"/>
    <col min="12292" max="12292" width="10.28515625" style="60" customWidth="1"/>
    <col min="12293" max="12293" width="13.42578125" style="60" customWidth="1"/>
    <col min="12294" max="12294" width="8.7109375" style="60" customWidth="1"/>
    <col min="12295" max="12543" width="8.140625" style="60"/>
    <col min="12544" max="12544" width="125.7109375" style="60" customWidth="1"/>
    <col min="12545" max="12545" width="13.140625" style="60" customWidth="1"/>
    <col min="12546" max="12547" width="8.140625" style="60"/>
    <col min="12548" max="12548" width="10.28515625" style="60" customWidth="1"/>
    <col min="12549" max="12549" width="13.42578125" style="60" customWidth="1"/>
    <col min="12550" max="12550" width="8.7109375" style="60" customWidth="1"/>
    <col min="12551" max="12799" width="8.140625" style="60"/>
    <col min="12800" max="12800" width="125.7109375" style="60" customWidth="1"/>
    <col min="12801" max="12801" width="13.140625" style="60" customWidth="1"/>
    <col min="12802" max="12803" width="8.140625" style="60"/>
    <col min="12804" max="12804" width="10.28515625" style="60" customWidth="1"/>
    <col min="12805" max="12805" width="13.42578125" style="60" customWidth="1"/>
    <col min="12806" max="12806" width="8.7109375" style="60" customWidth="1"/>
    <col min="12807" max="13055" width="8.140625" style="60"/>
    <col min="13056" max="13056" width="125.7109375" style="60" customWidth="1"/>
    <col min="13057" max="13057" width="13.140625" style="60" customWidth="1"/>
    <col min="13058" max="13059" width="8.140625" style="60"/>
    <col min="13060" max="13060" width="10.28515625" style="60" customWidth="1"/>
    <col min="13061" max="13061" width="13.42578125" style="60" customWidth="1"/>
    <col min="13062" max="13062" width="8.7109375" style="60" customWidth="1"/>
    <col min="13063" max="13311" width="8.140625" style="60"/>
    <col min="13312" max="13312" width="125.7109375" style="60" customWidth="1"/>
    <col min="13313" max="13313" width="13.140625" style="60" customWidth="1"/>
    <col min="13314" max="13315" width="8.140625" style="60"/>
    <col min="13316" max="13316" width="10.28515625" style="60" customWidth="1"/>
    <col min="13317" max="13317" width="13.42578125" style="60" customWidth="1"/>
    <col min="13318" max="13318" width="8.7109375" style="60" customWidth="1"/>
    <col min="13319" max="13567" width="8.140625" style="60"/>
    <col min="13568" max="13568" width="125.7109375" style="60" customWidth="1"/>
    <col min="13569" max="13569" width="13.140625" style="60" customWidth="1"/>
    <col min="13570" max="13571" width="8.140625" style="60"/>
    <col min="13572" max="13572" width="10.28515625" style="60" customWidth="1"/>
    <col min="13573" max="13573" width="13.42578125" style="60" customWidth="1"/>
    <col min="13574" max="13574" width="8.7109375" style="60" customWidth="1"/>
    <col min="13575" max="13823" width="8.140625" style="60"/>
    <col min="13824" max="13824" width="125.7109375" style="60" customWidth="1"/>
    <col min="13825" max="13825" width="13.140625" style="60" customWidth="1"/>
    <col min="13826" max="13827" width="8.140625" style="60"/>
    <col min="13828" max="13828" width="10.28515625" style="60" customWidth="1"/>
    <col min="13829" max="13829" width="13.42578125" style="60" customWidth="1"/>
    <col min="13830" max="13830" width="8.7109375" style="60" customWidth="1"/>
    <col min="13831" max="14079" width="8.140625" style="60"/>
    <col min="14080" max="14080" width="125.7109375" style="60" customWidth="1"/>
    <col min="14081" max="14081" width="13.140625" style="60" customWidth="1"/>
    <col min="14082" max="14083" width="8.140625" style="60"/>
    <col min="14084" max="14084" width="10.28515625" style="60" customWidth="1"/>
    <col min="14085" max="14085" width="13.42578125" style="60" customWidth="1"/>
    <col min="14086" max="14086" width="8.7109375" style="60" customWidth="1"/>
    <col min="14087" max="14335" width="8.140625" style="60"/>
    <col min="14336" max="14336" width="125.7109375" style="60" customWidth="1"/>
    <col min="14337" max="14337" width="13.140625" style="60" customWidth="1"/>
    <col min="14338" max="14339" width="8.140625" style="60"/>
    <col min="14340" max="14340" width="10.28515625" style="60" customWidth="1"/>
    <col min="14341" max="14341" width="13.42578125" style="60" customWidth="1"/>
    <col min="14342" max="14342" width="8.7109375" style="60" customWidth="1"/>
    <col min="14343" max="14591" width="8.140625" style="60"/>
    <col min="14592" max="14592" width="125.7109375" style="60" customWidth="1"/>
    <col min="14593" max="14593" width="13.140625" style="60" customWidth="1"/>
    <col min="14594" max="14595" width="8.140625" style="60"/>
    <col min="14596" max="14596" width="10.28515625" style="60" customWidth="1"/>
    <col min="14597" max="14597" width="13.42578125" style="60" customWidth="1"/>
    <col min="14598" max="14598" width="8.7109375" style="60" customWidth="1"/>
    <col min="14599" max="14847" width="8.140625" style="60"/>
    <col min="14848" max="14848" width="125.7109375" style="60" customWidth="1"/>
    <col min="14849" max="14849" width="13.140625" style="60" customWidth="1"/>
    <col min="14850" max="14851" width="8.140625" style="60"/>
    <col min="14852" max="14852" width="10.28515625" style="60" customWidth="1"/>
    <col min="14853" max="14853" width="13.42578125" style="60" customWidth="1"/>
    <col min="14854" max="14854" width="8.7109375" style="60" customWidth="1"/>
    <col min="14855" max="15103" width="8.140625" style="60"/>
    <col min="15104" max="15104" width="125.7109375" style="60" customWidth="1"/>
    <col min="15105" max="15105" width="13.140625" style="60" customWidth="1"/>
    <col min="15106" max="15107" width="8.140625" style="60"/>
    <col min="15108" max="15108" width="10.28515625" style="60" customWidth="1"/>
    <col min="15109" max="15109" width="13.42578125" style="60" customWidth="1"/>
    <col min="15110" max="15110" width="8.7109375" style="60" customWidth="1"/>
    <col min="15111" max="15359" width="8.140625" style="60"/>
    <col min="15360" max="15360" width="125.7109375" style="60" customWidth="1"/>
    <col min="15361" max="15361" width="13.140625" style="60" customWidth="1"/>
    <col min="15362" max="15363" width="8.140625" style="60"/>
    <col min="15364" max="15364" width="10.28515625" style="60" customWidth="1"/>
    <col min="15365" max="15365" width="13.42578125" style="60" customWidth="1"/>
    <col min="15366" max="15366" width="8.7109375" style="60" customWidth="1"/>
    <col min="15367" max="15615" width="8.140625" style="60"/>
    <col min="15616" max="15616" width="125.7109375" style="60" customWidth="1"/>
    <col min="15617" max="15617" width="13.140625" style="60" customWidth="1"/>
    <col min="15618" max="15619" width="8.140625" style="60"/>
    <col min="15620" max="15620" width="10.28515625" style="60" customWidth="1"/>
    <col min="15621" max="15621" width="13.42578125" style="60" customWidth="1"/>
    <col min="15622" max="15622" width="8.7109375" style="60" customWidth="1"/>
    <col min="15623" max="15871" width="8.140625" style="60"/>
    <col min="15872" max="15872" width="125.7109375" style="60" customWidth="1"/>
    <col min="15873" max="15873" width="13.140625" style="60" customWidth="1"/>
    <col min="15874" max="15875" width="8.140625" style="60"/>
    <col min="15876" max="15876" width="10.28515625" style="60" customWidth="1"/>
    <col min="15877" max="15877" width="13.42578125" style="60" customWidth="1"/>
    <col min="15878" max="15878" width="8.7109375" style="60" customWidth="1"/>
    <col min="15879" max="16127" width="8.140625" style="60"/>
    <col min="16128" max="16128" width="125.7109375" style="60" customWidth="1"/>
    <col min="16129" max="16129" width="13.140625" style="60" customWidth="1"/>
    <col min="16130" max="16131" width="8.140625" style="60"/>
    <col min="16132" max="16132" width="10.28515625" style="60" customWidth="1"/>
    <col min="16133" max="16133" width="13.42578125" style="60" customWidth="1"/>
    <col min="16134" max="16134" width="8.7109375" style="60" customWidth="1"/>
    <col min="16135" max="16384" width="8.140625" style="60"/>
  </cols>
  <sheetData>
    <row r="1" spans="1:3" ht="20.100000000000001" customHeight="1">
      <c r="A1" s="111" t="s">
        <v>1082</v>
      </c>
    </row>
    <row r="2" spans="1:3" ht="20.100000000000001" customHeight="1">
      <c r="A2" s="112" t="s">
        <v>317</v>
      </c>
    </row>
    <row r="3" spans="1:3" ht="20.100000000000001" customHeight="1">
      <c r="A3" s="93" t="s">
        <v>1059</v>
      </c>
    </row>
    <row r="4" spans="1:3" ht="20.100000000000001" customHeight="1">
      <c r="A4" s="93" t="s">
        <v>1060</v>
      </c>
    </row>
    <row r="5" spans="1:3" ht="20.100000000000001" customHeight="1">
      <c r="A5" s="93" t="s">
        <v>1061</v>
      </c>
    </row>
    <row r="6" spans="1:3" ht="20.100000000000001" customHeight="1">
      <c r="A6" s="112" t="s">
        <v>318</v>
      </c>
    </row>
    <row r="7" spans="1:3" ht="20.100000000000001" customHeight="1">
      <c r="A7" s="93" t="s">
        <v>1062</v>
      </c>
    </row>
    <row r="8" spans="1:3" ht="20.100000000000001" customHeight="1">
      <c r="A8" s="93" t="s">
        <v>1063</v>
      </c>
    </row>
    <row r="9" spans="1:3" ht="20.100000000000001" customHeight="1">
      <c r="A9" s="93" t="s">
        <v>1064</v>
      </c>
    </row>
    <row r="10" spans="1:3" ht="20.100000000000001" customHeight="1">
      <c r="A10" s="112" t="s">
        <v>319</v>
      </c>
    </row>
    <row r="11" spans="1:3" s="113" customFormat="1" ht="20.100000000000001" customHeight="1">
      <c r="A11" s="93" t="s">
        <v>1065</v>
      </c>
    </row>
    <row r="12" spans="1:3" ht="20.100000000000001" customHeight="1">
      <c r="A12" s="93" t="s">
        <v>1066</v>
      </c>
    </row>
    <row r="13" spans="1:3" ht="20.100000000000001" customHeight="1">
      <c r="A13" s="93" t="s">
        <v>1067</v>
      </c>
    </row>
    <row r="14" spans="1:3" ht="20.100000000000001" customHeight="1">
      <c r="A14" s="112" t="s">
        <v>320</v>
      </c>
    </row>
    <row r="15" spans="1:3" ht="20.100000000000001" customHeight="1">
      <c r="A15" s="93" t="s">
        <v>1068</v>
      </c>
    </row>
    <row r="16" spans="1:3" ht="20.100000000000001" customHeight="1">
      <c r="A16" s="93" t="s">
        <v>1069</v>
      </c>
      <c r="B16"/>
      <c r="C16" s="114"/>
    </row>
    <row r="17" spans="1:9" ht="20.100000000000001" customHeight="1">
      <c r="A17" s="93" t="s">
        <v>1076</v>
      </c>
      <c r="B17"/>
      <c r="C17" s="114"/>
    </row>
    <row r="18" spans="1:9" ht="20.100000000000001" customHeight="1">
      <c r="A18" s="112" t="s">
        <v>321</v>
      </c>
    </row>
    <row r="19" spans="1:9" ht="20.100000000000001" customHeight="1">
      <c r="A19" s="93" t="s">
        <v>1070</v>
      </c>
      <c r="B19"/>
      <c r="C19" s="114"/>
      <c r="D19" s="116"/>
      <c r="E19" s="116"/>
      <c r="F19"/>
      <c r="G19"/>
      <c r="H19"/>
      <c r="I19"/>
    </row>
    <row r="20" spans="1:9" ht="20.100000000000001" customHeight="1">
      <c r="A20" s="93" t="s">
        <v>1071</v>
      </c>
      <c r="B20"/>
      <c r="C20" s="114"/>
      <c r="D20" s="116"/>
      <c r="E20" s="116"/>
      <c r="F20"/>
      <c r="G20"/>
      <c r="H20"/>
      <c r="I20"/>
    </row>
    <row r="21" spans="1:9" ht="20.100000000000001" customHeight="1">
      <c r="A21" s="93" t="s">
        <v>1072</v>
      </c>
      <c r="B21"/>
      <c r="C21" s="114"/>
      <c r="D21" s="116"/>
      <c r="E21" s="116"/>
      <c r="F21"/>
      <c r="G21"/>
      <c r="H21"/>
      <c r="I21"/>
    </row>
    <row r="22" spans="1:9" ht="20.100000000000001" customHeight="1">
      <c r="A22" s="112" t="s">
        <v>322</v>
      </c>
    </row>
    <row r="23" spans="1:9" ht="20.100000000000001" customHeight="1">
      <c r="A23" s="93" t="s">
        <v>1073</v>
      </c>
      <c r="B23"/>
      <c r="C23" s="114"/>
      <c r="D23" s="116"/>
      <c r="E23" s="114"/>
      <c r="F23" s="114"/>
      <c r="G23" s="114"/>
      <c r="H23"/>
      <c r="I23"/>
    </row>
    <row r="24" spans="1:9" ht="20.100000000000001" customHeight="1">
      <c r="A24" s="93" t="s">
        <v>1074</v>
      </c>
      <c r="B24"/>
      <c r="C24" s="114"/>
      <c r="D24" s="116"/>
      <c r="E24" s="114"/>
      <c r="F24" s="114"/>
      <c r="G24" s="114"/>
      <c r="H24"/>
      <c r="I24"/>
    </row>
    <row r="25" spans="1:9" ht="20.100000000000001" customHeight="1" thickBot="1">
      <c r="A25" s="117" t="s">
        <v>1075</v>
      </c>
      <c r="B25"/>
      <c r="C25" s="114"/>
      <c r="D25" s="116"/>
      <c r="E25" s="114"/>
      <c r="F25" s="114"/>
      <c r="G25" s="114"/>
      <c r="H25"/>
      <c r="I25"/>
    </row>
  </sheetData>
  <pageMargins left="0.59055118110236227" right="0.70866141732283472" top="0.7" bottom="0.39370078740157483" header="0.31496062992125984" footer="0.19685039370078741"/>
  <pageSetup paperSize="9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73"/>
  <sheetViews>
    <sheetView topLeftCell="A61" workbookViewId="0">
      <selection sqref="A1:S1"/>
    </sheetView>
  </sheetViews>
  <sheetFormatPr defaultRowHeight="18" customHeight="1"/>
  <cols>
    <col min="1" max="1" width="13" style="358" customWidth="1"/>
    <col min="2" max="2" width="5.7109375" style="360" customWidth="1"/>
    <col min="3" max="3" width="7.85546875" style="361" customWidth="1"/>
    <col min="4" max="5" width="5.140625" style="360" customWidth="1"/>
    <col min="6" max="6" width="5.28515625" style="360" customWidth="1"/>
    <col min="7" max="7" width="6.85546875" style="360" customWidth="1"/>
    <col min="8" max="8" width="5.85546875" style="360" customWidth="1"/>
    <col min="9" max="9" width="10.42578125" style="361" customWidth="1"/>
    <col min="10" max="10" width="7" style="360" customWidth="1"/>
    <col min="11" max="12" width="6.85546875" style="360" customWidth="1"/>
    <col min="13" max="13" width="10.42578125" style="360" customWidth="1"/>
    <col min="14" max="14" width="5.85546875" style="360" customWidth="1"/>
    <col min="15" max="15" width="10.42578125" style="361" customWidth="1"/>
    <col min="16" max="16" width="6.7109375" style="360" customWidth="1"/>
    <col min="17" max="17" width="6.85546875" style="360" customWidth="1"/>
    <col min="18" max="18" width="7.5703125" style="360" customWidth="1"/>
    <col min="19" max="19" width="10.28515625" style="360" customWidth="1"/>
    <col min="20" max="159" width="9.140625" style="336"/>
    <col min="160" max="16384" width="9.140625" style="358"/>
  </cols>
  <sheetData>
    <row r="1" spans="1:159" s="336" customFormat="1" ht="18" customHeight="1">
      <c r="A1" s="769" t="s">
        <v>1083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</row>
    <row r="2" spans="1:159" s="336" customFormat="1" ht="18" customHeight="1">
      <c r="A2" s="518"/>
      <c r="B2" s="770" t="s">
        <v>868</v>
      </c>
      <c r="C2" s="771"/>
      <c r="D2" s="771"/>
      <c r="E2" s="771"/>
      <c r="F2" s="771"/>
      <c r="G2" s="772"/>
      <c r="H2" s="773" t="s">
        <v>869</v>
      </c>
      <c r="I2" s="774"/>
      <c r="J2" s="774"/>
      <c r="K2" s="774"/>
      <c r="L2" s="774"/>
      <c r="M2" s="775"/>
      <c r="N2" s="773" t="s">
        <v>238</v>
      </c>
      <c r="O2" s="774"/>
      <c r="P2" s="774"/>
      <c r="Q2" s="774"/>
      <c r="R2" s="774"/>
      <c r="S2" s="774"/>
    </row>
    <row r="3" spans="1:159" s="336" customFormat="1" ht="18" customHeight="1">
      <c r="A3" s="519" t="s">
        <v>232</v>
      </c>
      <c r="B3" s="520" t="s">
        <v>223</v>
      </c>
      <c r="C3" s="521" t="s">
        <v>235</v>
      </c>
      <c r="D3" s="776" t="s">
        <v>236</v>
      </c>
      <c r="E3" s="777"/>
      <c r="F3" s="778"/>
      <c r="G3" s="522" t="s">
        <v>226</v>
      </c>
      <c r="H3" s="523" t="s">
        <v>223</v>
      </c>
      <c r="I3" s="521" t="s">
        <v>235</v>
      </c>
      <c r="J3" s="779" t="s">
        <v>236</v>
      </c>
      <c r="K3" s="780"/>
      <c r="L3" s="781"/>
      <c r="M3" s="524" t="s">
        <v>226</v>
      </c>
      <c r="N3" s="525" t="s">
        <v>223</v>
      </c>
      <c r="O3" s="526" t="s">
        <v>235</v>
      </c>
      <c r="P3" s="779" t="s">
        <v>236</v>
      </c>
      <c r="Q3" s="780"/>
      <c r="R3" s="781"/>
      <c r="S3" s="345" t="s">
        <v>226</v>
      </c>
    </row>
    <row r="4" spans="1:159" s="336" customFormat="1" ht="18" customHeight="1">
      <c r="A4" s="346"/>
      <c r="B4" s="527" t="s">
        <v>227</v>
      </c>
      <c r="C4" s="528" t="s">
        <v>228</v>
      </c>
      <c r="D4" s="529" t="s">
        <v>229</v>
      </c>
      <c r="E4" s="530" t="s">
        <v>230</v>
      </c>
      <c r="F4" s="529" t="s">
        <v>200</v>
      </c>
      <c r="G4" s="529" t="s">
        <v>231</v>
      </c>
      <c r="H4" s="531" t="s">
        <v>227</v>
      </c>
      <c r="I4" s="528" t="s">
        <v>228</v>
      </c>
      <c r="J4" s="532" t="s">
        <v>229</v>
      </c>
      <c r="K4" s="533" t="s">
        <v>230</v>
      </c>
      <c r="L4" s="532" t="s">
        <v>200</v>
      </c>
      <c r="M4" s="533" t="s">
        <v>231</v>
      </c>
      <c r="N4" s="531" t="s">
        <v>227</v>
      </c>
      <c r="O4" s="534" t="s">
        <v>228</v>
      </c>
      <c r="P4" s="535" t="s">
        <v>229</v>
      </c>
      <c r="Q4" s="536" t="s">
        <v>230</v>
      </c>
      <c r="R4" s="536" t="s">
        <v>200</v>
      </c>
      <c r="S4" s="535" t="s">
        <v>231</v>
      </c>
    </row>
    <row r="5" spans="1:159" s="478" customFormat="1" ht="18" customHeight="1">
      <c r="A5" s="488" t="s">
        <v>323</v>
      </c>
      <c r="B5" s="653"/>
      <c r="C5" s="654"/>
      <c r="D5" s="655"/>
      <c r="E5" s="655"/>
      <c r="F5" s="655"/>
      <c r="G5" s="655"/>
      <c r="H5" s="655"/>
      <c r="I5" s="656"/>
      <c r="J5" s="655"/>
      <c r="K5" s="655"/>
      <c r="L5" s="655"/>
      <c r="M5" s="655"/>
      <c r="N5" s="655"/>
      <c r="O5" s="656"/>
      <c r="P5" s="655"/>
      <c r="Q5" s="655"/>
      <c r="R5" s="655"/>
      <c r="S5" s="657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</row>
    <row r="6" spans="1:159" s="490" customFormat="1" ht="18" customHeight="1">
      <c r="A6" s="658" t="s">
        <v>54</v>
      </c>
      <c r="B6" s="583" t="s">
        <v>52</v>
      </c>
      <c r="C6" s="584" t="s">
        <v>52</v>
      </c>
      <c r="D6" s="583" t="s">
        <v>52</v>
      </c>
      <c r="E6" s="583" t="s">
        <v>52</v>
      </c>
      <c r="F6" s="583" t="s">
        <v>52</v>
      </c>
      <c r="G6" s="583" t="s">
        <v>52</v>
      </c>
      <c r="H6" s="583">
        <v>3</v>
      </c>
      <c r="I6" s="466">
        <v>160</v>
      </c>
      <c r="J6" s="583">
        <v>78</v>
      </c>
      <c r="K6" s="583">
        <v>7</v>
      </c>
      <c r="L6" s="583">
        <v>85</v>
      </c>
      <c r="M6" s="583">
        <v>1542.72</v>
      </c>
      <c r="N6" s="583">
        <v>3</v>
      </c>
      <c r="O6" s="466">
        <v>160</v>
      </c>
      <c r="P6" s="583">
        <v>78</v>
      </c>
      <c r="Q6" s="583">
        <v>7</v>
      </c>
      <c r="R6" s="583">
        <v>85</v>
      </c>
      <c r="S6" s="659">
        <v>1542.72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</row>
    <row r="7" spans="1:159" s="490" customFormat="1" ht="18" customHeight="1">
      <c r="A7" s="658" t="s">
        <v>62</v>
      </c>
      <c r="B7" s="583" t="s">
        <v>52</v>
      </c>
      <c r="C7" s="584" t="s">
        <v>52</v>
      </c>
      <c r="D7" s="583" t="s">
        <v>52</v>
      </c>
      <c r="E7" s="583" t="s">
        <v>52</v>
      </c>
      <c r="F7" s="583" t="s">
        <v>52</v>
      </c>
      <c r="G7" s="583" t="s">
        <v>52</v>
      </c>
      <c r="H7" s="583">
        <v>10</v>
      </c>
      <c r="I7" s="466">
        <v>415.312251</v>
      </c>
      <c r="J7" s="583">
        <v>119</v>
      </c>
      <c r="K7" s="583">
        <v>43</v>
      </c>
      <c r="L7" s="583">
        <v>162</v>
      </c>
      <c r="M7" s="583">
        <v>2877.59</v>
      </c>
      <c r="N7" s="583">
        <v>10</v>
      </c>
      <c r="O7" s="466">
        <v>415.312251</v>
      </c>
      <c r="P7" s="583">
        <v>119</v>
      </c>
      <c r="Q7" s="583">
        <v>43</v>
      </c>
      <c r="R7" s="583">
        <v>162</v>
      </c>
      <c r="S7" s="659">
        <v>2877.59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</row>
    <row r="8" spans="1:159" s="490" customFormat="1" ht="18" customHeight="1">
      <c r="A8" s="658" t="s">
        <v>41</v>
      </c>
      <c r="B8" s="583">
        <v>1</v>
      </c>
      <c r="C8" s="584">
        <v>1.1000000000000014</v>
      </c>
      <c r="D8" s="583">
        <v>16</v>
      </c>
      <c r="E8" s="583">
        <v>6</v>
      </c>
      <c r="F8" s="583">
        <v>22</v>
      </c>
      <c r="G8" s="583">
        <v>49.5</v>
      </c>
      <c r="H8" s="583">
        <v>4</v>
      </c>
      <c r="I8" s="466">
        <v>40.659999999999997</v>
      </c>
      <c r="J8" s="583">
        <v>39</v>
      </c>
      <c r="K8" s="583">
        <v>10</v>
      </c>
      <c r="L8" s="583">
        <v>49</v>
      </c>
      <c r="M8" s="583">
        <v>811.75</v>
      </c>
      <c r="N8" s="583">
        <v>5</v>
      </c>
      <c r="O8" s="466">
        <v>41.76</v>
      </c>
      <c r="P8" s="583">
        <v>55</v>
      </c>
      <c r="Q8" s="583">
        <v>16</v>
      </c>
      <c r="R8" s="583">
        <v>71</v>
      </c>
      <c r="S8" s="659">
        <v>861.25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</row>
    <row r="9" spans="1:159" s="490" customFormat="1" ht="18" customHeight="1">
      <c r="A9" s="585" t="s">
        <v>35</v>
      </c>
      <c r="B9" s="583" t="s">
        <v>52</v>
      </c>
      <c r="C9" s="584" t="s">
        <v>52</v>
      </c>
      <c r="D9" s="583" t="s">
        <v>52</v>
      </c>
      <c r="E9" s="583" t="s">
        <v>52</v>
      </c>
      <c r="F9" s="583" t="s">
        <v>52</v>
      </c>
      <c r="G9" s="583" t="s">
        <v>52</v>
      </c>
      <c r="H9" s="583">
        <v>16</v>
      </c>
      <c r="I9" s="466">
        <v>343.74</v>
      </c>
      <c r="J9" s="583">
        <v>189</v>
      </c>
      <c r="K9" s="583">
        <v>125</v>
      </c>
      <c r="L9" s="583">
        <v>314</v>
      </c>
      <c r="M9" s="583">
        <v>4007.6</v>
      </c>
      <c r="N9" s="583">
        <v>16</v>
      </c>
      <c r="O9" s="466">
        <v>343.74</v>
      </c>
      <c r="P9" s="583">
        <v>189</v>
      </c>
      <c r="Q9" s="583">
        <v>125</v>
      </c>
      <c r="R9" s="583">
        <v>314</v>
      </c>
      <c r="S9" s="659">
        <v>4007.6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</row>
    <row r="10" spans="1:159" s="490" customFormat="1" ht="18" customHeight="1">
      <c r="A10" s="585" t="s">
        <v>37</v>
      </c>
      <c r="B10" s="583" t="s">
        <v>52</v>
      </c>
      <c r="C10" s="584" t="s">
        <v>52</v>
      </c>
      <c r="D10" s="583" t="s">
        <v>52</v>
      </c>
      <c r="E10" s="583" t="s">
        <v>52</v>
      </c>
      <c r="F10" s="583" t="s">
        <v>52</v>
      </c>
      <c r="G10" s="583" t="s">
        <v>52</v>
      </c>
      <c r="H10" s="583">
        <v>32</v>
      </c>
      <c r="I10" s="466">
        <v>1905.5832379999999</v>
      </c>
      <c r="J10" s="583">
        <v>942</v>
      </c>
      <c r="K10" s="583">
        <v>555</v>
      </c>
      <c r="L10" s="583">
        <v>1497</v>
      </c>
      <c r="M10" s="583">
        <v>23160.95</v>
      </c>
      <c r="N10" s="583">
        <v>32</v>
      </c>
      <c r="O10" s="466">
        <v>1905.5832379999999</v>
      </c>
      <c r="P10" s="583">
        <v>942</v>
      </c>
      <c r="Q10" s="583">
        <v>555</v>
      </c>
      <c r="R10" s="583">
        <v>1497</v>
      </c>
      <c r="S10" s="659">
        <v>23160.95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</row>
    <row r="11" spans="1:159" s="490" customFormat="1" ht="18" customHeight="1">
      <c r="A11" s="585" t="s">
        <v>29</v>
      </c>
      <c r="B11" s="583">
        <v>1</v>
      </c>
      <c r="C11" s="584">
        <v>6.5</v>
      </c>
      <c r="D11" s="583">
        <v>5</v>
      </c>
      <c r="E11" s="583">
        <v>2</v>
      </c>
      <c r="F11" s="583">
        <v>7</v>
      </c>
      <c r="G11" s="583">
        <v>15</v>
      </c>
      <c r="H11" s="583">
        <v>33</v>
      </c>
      <c r="I11" s="466">
        <v>1549.4675</v>
      </c>
      <c r="J11" s="583">
        <v>434</v>
      </c>
      <c r="K11" s="583">
        <v>228</v>
      </c>
      <c r="L11" s="583">
        <v>662</v>
      </c>
      <c r="M11" s="583">
        <v>27232.045999999998</v>
      </c>
      <c r="N11" s="583">
        <v>34</v>
      </c>
      <c r="O11" s="466">
        <v>1555.9675</v>
      </c>
      <c r="P11" s="583">
        <v>439</v>
      </c>
      <c r="Q11" s="583">
        <v>230</v>
      </c>
      <c r="R11" s="583">
        <v>669</v>
      </c>
      <c r="S11" s="659">
        <v>27247.045999999998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</row>
    <row r="12" spans="1:159" s="490" customFormat="1" ht="18" customHeight="1">
      <c r="A12" s="660" t="s">
        <v>324</v>
      </c>
      <c r="B12" s="583"/>
      <c r="C12" s="661"/>
      <c r="D12" s="662"/>
      <c r="E12" s="662"/>
      <c r="F12" s="662"/>
      <c r="G12" s="662"/>
      <c r="H12" s="662"/>
      <c r="I12" s="663"/>
      <c r="J12" s="662"/>
      <c r="K12" s="662"/>
      <c r="L12" s="662"/>
      <c r="M12" s="662"/>
      <c r="N12" s="662"/>
      <c r="O12" s="663"/>
      <c r="P12" s="662"/>
      <c r="Q12" s="662"/>
      <c r="R12" s="662"/>
      <c r="S12" s="664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</row>
    <row r="13" spans="1:159" s="490" customFormat="1" ht="18" customHeight="1">
      <c r="A13" s="585" t="s">
        <v>66</v>
      </c>
      <c r="B13" s="583" t="s">
        <v>52</v>
      </c>
      <c r="C13" s="584" t="s">
        <v>52</v>
      </c>
      <c r="D13" s="583" t="s">
        <v>52</v>
      </c>
      <c r="E13" s="583" t="s">
        <v>52</v>
      </c>
      <c r="F13" s="583" t="s">
        <v>52</v>
      </c>
      <c r="G13" s="583" t="s">
        <v>52</v>
      </c>
      <c r="H13" s="583">
        <v>1</v>
      </c>
      <c r="I13" s="466">
        <v>10.5</v>
      </c>
      <c r="J13" s="583">
        <v>10</v>
      </c>
      <c r="K13" s="583">
        <v>5</v>
      </c>
      <c r="L13" s="583">
        <v>15</v>
      </c>
      <c r="M13" s="583">
        <v>405</v>
      </c>
      <c r="N13" s="583">
        <v>1</v>
      </c>
      <c r="O13" s="466">
        <v>10.5</v>
      </c>
      <c r="P13" s="583">
        <v>10</v>
      </c>
      <c r="Q13" s="583">
        <v>5</v>
      </c>
      <c r="R13" s="583">
        <v>15</v>
      </c>
      <c r="S13" s="659">
        <v>405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</row>
    <row r="14" spans="1:159" s="490" customFormat="1" ht="18" customHeight="1">
      <c r="A14" s="585" t="s">
        <v>841</v>
      </c>
      <c r="B14" s="583" t="s">
        <v>52</v>
      </c>
      <c r="C14" s="584" t="s">
        <v>52</v>
      </c>
      <c r="D14" s="583" t="s">
        <v>52</v>
      </c>
      <c r="E14" s="583" t="s">
        <v>52</v>
      </c>
      <c r="F14" s="583" t="s">
        <v>52</v>
      </c>
      <c r="G14" s="583" t="s">
        <v>52</v>
      </c>
      <c r="H14" s="583">
        <v>2</v>
      </c>
      <c r="I14" s="466">
        <v>53.41</v>
      </c>
      <c r="J14" s="583">
        <v>13</v>
      </c>
      <c r="K14" s="583">
        <v>0</v>
      </c>
      <c r="L14" s="583">
        <v>13</v>
      </c>
      <c r="M14" s="583">
        <v>400</v>
      </c>
      <c r="N14" s="583">
        <v>2</v>
      </c>
      <c r="O14" s="466">
        <v>53.41</v>
      </c>
      <c r="P14" s="583">
        <v>13</v>
      </c>
      <c r="Q14" s="583">
        <v>0</v>
      </c>
      <c r="R14" s="583">
        <v>13</v>
      </c>
      <c r="S14" s="659">
        <v>400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</row>
    <row r="15" spans="1:159" s="490" customFormat="1" ht="18" customHeight="1">
      <c r="A15" s="585" t="s">
        <v>30</v>
      </c>
      <c r="B15" s="583" t="s">
        <v>52</v>
      </c>
      <c r="C15" s="584" t="s">
        <v>52</v>
      </c>
      <c r="D15" s="583" t="s">
        <v>52</v>
      </c>
      <c r="E15" s="583" t="s">
        <v>52</v>
      </c>
      <c r="F15" s="583" t="s">
        <v>52</v>
      </c>
      <c r="G15" s="583" t="s">
        <v>52</v>
      </c>
      <c r="H15" s="583">
        <v>4</v>
      </c>
      <c r="I15" s="466">
        <v>11791.77</v>
      </c>
      <c r="J15" s="583">
        <v>778</v>
      </c>
      <c r="K15" s="583">
        <v>172</v>
      </c>
      <c r="L15" s="583">
        <v>950</v>
      </c>
      <c r="M15" s="583">
        <v>660265.68999999994</v>
      </c>
      <c r="N15" s="583">
        <v>4</v>
      </c>
      <c r="O15" s="466">
        <v>11791.77</v>
      </c>
      <c r="P15" s="583">
        <v>778</v>
      </c>
      <c r="Q15" s="583">
        <v>172</v>
      </c>
      <c r="R15" s="583">
        <v>950</v>
      </c>
      <c r="S15" s="659">
        <v>660265.68999999994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</row>
    <row r="16" spans="1:159" s="490" customFormat="1" ht="18" customHeight="1">
      <c r="A16" s="585" t="s">
        <v>53</v>
      </c>
      <c r="B16" s="583" t="s">
        <v>52</v>
      </c>
      <c r="C16" s="584" t="s">
        <v>52</v>
      </c>
      <c r="D16" s="583" t="s">
        <v>52</v>
      </c>
      <c r="E16" s="583" t="s">
        <v>52</v>
      </c>
      <c r="F16" s="583" t="s">
        <v>52</v>
      </c>
      <c r="G16" s="583" t="s">
        <v>52</v>
      </c>
      <c r="H16" s="583">
        <v>6</v>
      </c>
      <c r="I16" s="466">
        <v>443.22</v>
      </c>
      <c r="J16" s="583">
        <v>65</v>
      </c>
      <c r="K16" s="583">
        <v>49</v>
      </c>
      <c r="L16" s="583">
        <v>114</v>
      </c>
      <c r="M16" s="583">
        <v>1048.4000000000001</v>
      </c>
      <c r="N16" s="583">
        <v>6</v>
      </c>
      <c r="O16" s="466">
        <v>443.22</v>
      </c>
      <c r="P16" s="583">
        <v>65</v>
      </c>
      <c r="Q16" s="583">
        <v>49</v>
      </c>
      <c r="R16" s="583">
        <v>114</v>
      </c>
      <c r="S16" s="659">
        <v>1048.4000000000001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</row>
    <row r="17" spans="1:159" s="490" customFormat="1" ht="18" customHeight="1">
      <c r="A17" s="585" t="s">
        <v>827</v>
      </c>
      <c r="B17" s="583" t="s">
        <v>52</v>
      </c>
      <c r="C17" s="584" t="s">
        <v>52</v>
      </c>
      <c r="D17" s="583" t="s">
        <v>52</v>
      </c>
      <c r="E17" s="583" t="s">
        <v>52</v>
      </c>
      <c r="F17" s="583" t="s">
        <v>52</v>
      </c>
      <c r="G17" s="583" t="s">
        <v>52</v>
      </c>
      <c r="H17" s="583">
        <v>4</v>
      </c>
      <c r="I17" s="466">
        <v>237.359285</v>
      </c>
      <c r="J17" s="583">
        <v>74</v>
      </c>
      <c r="K17" s="583">
        <v>46</v>
      </c>
      <c r="L17" s="583">
        <v>120</v>
      </c>
      <c r="M17" s="583">
        <v>1389.41</v>
      </c>
      <c r="N17" s="583">
        <v>4</v>
      </c>
      <c r="O17" s="466">
        <v>237.359285</v>
      </c>
      <c r="P17" s="583">
        <v>74</v>
      </c>
      <c r="Q17" s="583">
        <v>46</v>
      </c>
      <c r="R17" s="583">
        <v>120</v>
      </c>
      <c r="S17" s="659">
        <v>1389.41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</row>
    <row r="18" spans="1:159" s="490" customFormat="1" ht="18" customHeight="1">
      <c r="A18" s="585" t="s">
        <v>59</v>
      </c>
      <c r="B18" s="583">
        <v>1</v>
      </c>
      <c r="C18" s="584">
        <v>7.9999999999999858</v>
      </c>
      <c r="D18" s="583">
        <v>6</v>
      </c>
      <c r="E18" s="583">
        <v>2</v>
      </c>
      <c r="F18" s="583">
        <v>8</v>
      </c>
      <c r="G18" s="583">
        <v>84.429999999998472</v>
      </c>
      <c r="H18" s="583">
        <v>7</v>
      </c>
      <c r="I18" s="466">
        <v>121.40135600000001</v>
      </c>
      <c r="J18" s="583">
        <v>52</v>
      </c>
      <c r="K18" s="583">
        <v>21</v>
      </c>
      <c r="L18" s="583">
        <v>73</v>
      </c>
      <c r="M18" s="583">
        <v>9876.5400000000009</v>
      </c>
      <c r="N18" s="583">
        <v>8</v>
      </c>
      <c r="O18" s="466">
        <v>129.40135599999999</v>
      </c>
      <c r="P18" s="583">
        <v>58</v>
      </c>
      <c r="Q18" s="583">
        <v>23</v>
      </c>
      <c r="R18" s="583">
        <v>81</v>
      </c>
      <c r="S18" s="659">
        <v>9960.9699999999993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</row>
    <row r="19" spans="1:159" s="490" customFormat="1" ht="18" customHeight="1">
      <c r="A19" s="585" t="s">
        <v>842</v>
      </c>
      <c r="B19" s="665" t="s">
        <v>52</v>
      </c>
      <c r="C19" s="661" t="s">
        <v>52</v>
      </c>
      <c r="D19" s="665" t="s">
        <v>52</v>
      </c>
      <c r="E19" s="665" t="s">
        <v>52</v>
      </c>
      <c r="F19" s="665" t="s">
        <v>52</v>
      </c>
      <c r="G19" s="665" t="s">
        <v>52</v>
      </c>
      <c r="H19" s="665">
        <v>1</v>
      </c>
      <c r="I19" s="663">
        <v>10.6</v>
      </c>
      <c r="J19" s="665">
        <v>2</v>
      </c>
      <c r="K19" s="665">
        <v>10</v>
      </c>
      <c r="L19" s="665">
        <v>12</v>
      </c>
      <c r="M19" s="665">
        <v>364.7</v>
      </c>
      <c r="N19" s="665">
        <v>1</v>
      </c>
      <c r="O19" s="663">
        <v>10.6</v>
      </c>
      <c r="P19" s="665">
        <v>2</v>
      </c>
      <c r="Q19" s="665">
        <v>10</v>
      </c>
      <c r="R19" s="665">
        <v>12</v>
      </c>
      <c r="S19" s="666">
        <v>364.7</v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</row>
    <row r="20" spans="1:159" s="490" customFormat="1" ht="18" customHeight="1">
      <c r="A20" s="658" t="s">
        <v>1053</v>
      </c>
      <c r="B20" s="583" t="s">
        <v>52</v>
      </c>
      <c r="C20" s="661" t="s">
        <v>52</v>
      </c>
      <c r="D20" s="667" t="s">
        <v>52</v>
      </c>
      <c r="E20" s="667" t="s">
        <v>52</v>
      </c>
      <c r="F20" s="667" t="s">
        <v>52</v>
      </c>
      <c r="G20" s="667" t="s">
        <v>52</v>
      </c>
      <c r="H20" s="668">
        <v>4</v>
      </c>
      <c r="I20" s="663">
        <v>216.987978</v>
      </c>
      <c r="J20" s="662">
        <v>63</v>
      </c>
      <c r="K20" s="662">
        <v>32</v>
      </c>
      <c r="L20" s="662">
        <v>95</v>
      </c>
      <c r="M20" s="662">
        <v>672.38</v>
      </c>
      <c r="N20" s="668">
        <v>4</v>
      </c>
      <c r="O20" s="663">
        <v>216.987978</v>
      </c>
      <c r="P20" s="662">
        <v>63</v>
      </c>
      <c r="Q20" s="662">
        <v>32</v>
      </c>
      <c r="R20" s="662">
        <v>95</v>
      </c>
      <c r="S20" s="664">
        <v>672.38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</row>
    <row r="21" spans="1:159" s="490" customFormat="1" ht="18" customHeight="1">
      <c r="A21" s="658" t="s">
        <v>39</v>
      </c>
      <c r="B21" s="669" t="s">
        <v>52</v>
      </c>
      <c r="C21" s="661" t="s">
        <v>52</v>
      </c>
      <c r="D21" s="669" t="s">
        <v>52</v>
      </c>
      <c r="E21" s="669" t="s">
        <v>52</v>
      </c>
      <c r="F21" s="669" t="s">
        <v>52</v>
      </c>
      <c r="G21" s="669" t="s">
        <v>52</v>
      </c>
      <c r="H21" s="669">
        <v>7</v>
      </c>
      <c r="I21" s="663">
        <v>843.79925600000001</v>
      </c>
      <c r="J21" s="669">
        <v>87</v>
      </c>
      <c r="K21" s="669">
        <v>27</v>
      </c>
      <c r="L21" s="669">
        <v>114</v>
      </c>
      <c r="M21" s="669">
        <v>3362.75</v>
      </c>
      <c r="N21" s="669">
        <v>7</v>
      </c>
      <c r="O21" s="663">
        <v>843.79925600000001</v>
      </c>
      <c r="P21" s="669">
        <v>87</v>
      </c>
      <c r="Q21" s="669">
        <v>27</v>
      </c>
      <c r="R21" s="669">
        <v>114</v>
      </c>
      <c r="S21" s="670">
        <v>3362.75</v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</row>
    <row r="22" spans="1:159" s="490" customFormat="1" ht="18" customHeight="1">
      <c r="A22" s="585" t="s">
        <v>68</v>
      </c>
      <c r="B22" s="583" t="s">
        <v>52</v>
      </c>
      <c r="C22" s="584" t="s">
        <v>52</v>
      </c>
      <c r="D22" s="583" t="s">
        <v>52</v>
      </c>
      <c r="E22" s="583" t="s">
        <v>52</v>
      </c>
      <c r="F22" s="583" t="s">
        <v>52</v>
      </c>
      <c r="G22" s="583" t="s">
        <v>52</v>
      </c>
      <c r="H22" s="583">
        <v>4</v>
      </c>
      <c r="I22" s="466">
        <v>232.8</v>
      </c>
      <c r="J22" s="583">
        <v>30</v>
      </c>
      <c r="K22" s="583">
        <v>15</v>
      </c>
      <c r="L22" s="583">
        <v>45</v>
      </c>
      <c r="M22" s="583">
        <v>1230</v>
      </c>
      <c r="N22" s="583">
        <v>4</v>
      </c>
      <c r="O22" s="466">
        <v>232.8</v>
      </c>
      <c r="P22" s="583">
        <v>30</v>
      </c>
      <c r="Q22" s="583">
        <v>15</v>
      </c>
      <c r="R22" s="583">
        <v>45</v>
      </c>
      <c r="S22" s="659">
        <v>1230</v>
      </c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</row>
    <row r="23" spans="1:159" s="490" customFormat="1" ht="18" customHeight="1">
      <c r="A23" s="585" t="s">
        <v>880</v>
      </c>
      <c r="B23" s="583" t="s">
        <v>52</v>
      </c>
      <c r="C23" s="584" t="s">
        <v>52</v>
      </c>
      <c r="D23" s="583" t="s">
        <v>52</v>
      </c>
      <c r="E23" s="583" t="s">
        <v>52</v>
      </c>
      <c r="F23" s="583" t="s">
        <v>52</v>
      </c>
      <c r="G23" s="583" t="s">
        <v>52</v>
      </c>
      <c r="H23" s="583">
        <v>1</v>
      </c>
      <c r="I23" s="466">
        <v>90.2</v>
      </c>
      <c r="J23" s="583">
        <v>30</v>
      </c>
      <c r="K23" s="583">
        <v>0</v>
      </c>
      <c r="L23" s="583">
        <v>30</v>
      </c>
      <c r="M23" s="583">
        <v>6079</v>
      </c>
      <c r="N23" s="583">
        <v>1</v>
      </c>
      <c r="O23" s="466">
        <v>90.2</v>
      </c>
      <c r="P23" s="583">
        <v>30</v>
      </c>
      <c r="Q23" s="583">
        <v>0</v>
      </c>
      <c r="R23" s="583">
        <v>30</v>
      </c>
      <c r="S23" s="659">
        <v>6079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</row>
    <row r="24" spans="1:159" s="490" customFormat="1" ht="18" customHeight="1">
      <c r="A24" s="585" t="s">
        <v>1058</v>
      </c>
      <c r="B24" s="583" t="s">
        <v>52</v>
      </c>
      <c r="C24" s="584" t="s">
        <v>52</v>
      </c>
      <c r="D24" s="583" t="s">
        <v>52</v>
      </c>
      <c r="E24" s="583" t="s">
        <v>52</v>
      </c>
      <c r="F24" s="583" t="s">
        <v>52</v>
      </c>
      <c r="G24" s="583" t="s">
        <v>52</v>
      </c>
      <c r="H24" s="583">
        <v>2</v>
      </c>
      <c r="I24" s="466">
        <v>39</v>
      </c>
      <c r="J24" s="583">
        <v>10</v>
      </c>
      <c r="K24" s="583">
        <v>10</v>
      </c>
      <c r="L24" s="583">
        <v>20</v>
      </c>
      <c r="M24" s="583">
        <v>583</v>
      </c>
      <c r="N24" s="583">
        <v>2</v>
      </c>
      <c r="O24" s="466">
        <v>39</v>
      </c>
      <c r="P24" s="583">
        <v>10</v>
      </c>
      <c r="Q24" s="583">
        <v>10</v>
      </c>
      <c r="R24" s="583">
        <v>20</v>
      </c>
      <c r="S24" s="659">
        <v>583</v>
      </c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</row>
    <row r="25" spans="1:159" s="484" customFormat="1" ht="18" customHeight="1">
      <c r="A25" s="671" t="s">
        <v>325</v>
      </c>
      <c r="B25" s="583"/>
      <c r="C25" s="584"/>
      <c r="D25" s="583"/>
      <c r="E25" s="583"/>
      <c r="F25" s="583"/>
      <c r="G25" s="583"/>
      <c r="H25" s="583"/>
      <c r="I25" s="466"/>
      <c r="J25" s="583"/>
      <c r="K25" s="583"/>
      <c r="L25" s="583"/>
      <c r="M25" s="583"/>
      <c r="N25" s="583"/>
      <c r="O25" s="466"/>
      <c r="P25" s="583"/>
      <c r="Q25" s="583"/>
      <c r="R25" s="583"/>
      <c r="S25" s="659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</row>
    <row r="26" spans="1:159" s="484" customFormat="1" ht="18" customHeight="1">
      <c r="A26" s="585" t="s">
        <v>143</v>
      </c>
      <c r="B26" s="583" t="s">
        <v>52</v>
      </c>
      <c r="C26" s="584" t="s">
        <v>52</v>
      </c>
      <c r="D26" s="583" t="s">
        <v>52</v>
      </c>
      <c r="E26" s="583" t="s">
        <v>52</v>
      </c>
      <c r="F26" s="583" t="s">
        <v>52</v>
      </c>
      <c r="G26" s="583" t="s">
        <v>52</v>
      </c>
      <c r="H26" s="583">
        <v>3</v>
      </c>
      <c r="I26" s="466">
        <v>109.24</v>
      </c>
      <c r="J26" s="583">
        <v>30</v>
      </c>
      <c r="K26" s="583">
        <v>16</v>
      </c>
      <c r="L26" s="583">
        <v>46</v>
      </c>
      <c r="M26" s="583">
        <v>1698.4</v>
      </c>
      <c r="N26" s="583">
        <v>3</v>
      </c>
      <c r="O26" s="466">
        <v>109.24</v>
      </c>
      <c r="P26" s="583">
        <v>30</v>
      </c>
      <c r="Q26" s="583">
        <v>16</v>
      </c>
      <c r="R26" s="583">
        <v>46</v>
      </c>
      <c r="S26" s="659">
        <v>1698.4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</row>
    <row r="27" spans="1:159" s="490" customFormat="1" ht="18" customHeight="1">
      <c r="A27" s="585" t="s">
        <v>80</v>
      </c>
      <c r="B27" s="583" t="s">
        <v>52</v>
      </c>
      <c r="C27" s="584" t="s">
        <v>52</v>
      </c>
      <c r="D27" s="583" t="s">
        <v>52</v>
      </c>
      <c r="E27" s="583" t="s">
        <v>52</v>
      </c>
      <c r="F27" s="583" t="s">
        <v>52</v>
      </c>
      <c r="G27" s="583" t="s">
        <v>52</v>
      </c>
      <c r="H27" s="583">
        <v>6</v>
      </c>
      <c r="I27" s="466">
        <v>179.22522000000001</v>
      </c>
      <c r="J27" s="583">
        <v>88</v>
      </c>
      <c r="K27" s="583">
        <v>46</v>
      </c>
      <c r="L27" s="583">
        <v>134</v>
      </c>
      <c r="M27" s="583">
        <v>1991</v>
      </c>
      <c r="N27" s="583">
        <v>6</v>
      </c>
      <c r="O27" s="466">
        <v>179.22522000000001</v>
      </c>
      <c r="P27" s="583">
        <v>88</v>
      </c>
      <c r="Q27" s="583">
        <v>46</v>
      </c>
      <c r="R27" s="583">
        <v>134</v>
      </c>
      <c r="S27" s="659">
        <v>1991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</row>
    <row r="28" spans="1:159" s="490" customFormat="1" ht="18" customHeight="1">
      <c r="A28" s="585" t="s">
        <v>26</v>
      </c>
      <c r="B28" s="583" t="s">
        <v>52</v>
      </c>
      <c r="C28" s="584" t="s">
        <v>52</v>
      </c>
      <c r="D28" s="583" t="s">
        <v>52</v>
      </c>
      <c r="E28" s="583" t="s">
        <v>52</v>
      </c>
      <c r="F28" s="583" t="s">
        <v>52</v>
      </c>
      <c r="G28" s="583" t="s">
        <v>52</v>
      </c>
      <c r="H28" s="583">
        <v>14</v>
      </c>
      <c r="I28" s="466">
        <v>1281.9649999999999</v>
      </c>
      <c r="J28" s="583">
        <v>399</v>
      </c>
      <c r="K28" s="583">
        <v>138</v>
      </c>
      <c r="L28" s="583">
        <v>537</v>
      </c>
      <c r="M28" s="583">
        <v>9553.33</v>
      </c>
      <c r="N28" s="583">
        <v>14</v>
      </c>
      <c r="O28" s="466">
        <v>1281.9649999999999</v>
      </c>
      <c r="P28" s="583">
        <v>399</v>
      </c>
      <c r="Q28" s="583">
        <v>138</v>
      </c>
      <c r="R28" s="583">
        <v>537</v>
      </c>
      <c r="S28" s="659">
        <v>9553.33</v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</row>
    <row r="29" spans="1:159" s="490" customFormat="1" ht="18" customHeight="1">
      <c r="A29" s="356" t="s">
        <v>47</v>
      </c>
      <c r="B29" s="497" t="s">
        <v>52</v>
      </c>
      <c r="C29" s="498" t="s">
        <v>52</v>
      </c>
      <c r="D29" s="497" t="s">
        <v>52</v>
      </c>
      <c r="E29" s="497" t="s">
        <v>52</v>
      </c>
      <c r="F29" s="497" t="s">
        <v>52</v>
      </c>
      <c r="G29" s="497" t="s">
        <v>52</v>
      </c>
      <c r="H29" s="497">
        <v>8</v>
      </c>
      <c r="I29" s="469">
        <v>7475.1682419999997</v>
      </c>
      <c r="J29" s="497">
        <v>193</v>
      </c>
      <c r="K29" s="497">
        <v>71</v>
      </c>
      <c r="L29" s="497">
        <v>264</v>
      </c>
      <c r="M29" s="497">
        <v>28081.06</v>
      </c>
      <c r="N29" s="497">
        <v>8</v>
      </c>
      <c r="O29" s="469">
        <v>7475.1682419999997</v>
      </c>
      <c r="P29" s="497">
        <v>193</v>
      </c>
      <c r="Q29" s="497">
        <v>71</v>
      </c>
      <c r="R29" s="497">
        <v>264</v>
      </c>
      <c r="S29" s="499">
        <v>28081.06</v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</row>
    <row r="30" spans="1:159" s="490" customFormat="1" ht="18" customHeight="1">
      <c r="A30" s="671" t="s">
        <v>326</v>
      </c>
      <c r="B30" s="583"/>
      <c r="C30" s="584"/>
      <c r="D30" s="583"/>
      <c r="E30" s="583"/>
      <c r="F30" s="583"/>
      <c r="G30" s="583"/>
      <c r="H30" s="583"/>
      <c r="I30" s="466"/>
      <c r="J30" s="583"/>
      <c r="K30" s="583"/>
      <c r="L30" s="583"/>
      <c r="M30" s="583"/>
      <c r="N30" s="583"/>
      <c r="O30" s="466"/>
      <c r="P30" s="583"/>
      <c r="Q30" s="583"/>
      <c r="R30" s="583"/>
      <c r="S30" s="659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</row>
    <row r="31" spans="1:159" s="490" customFormat="1" ht="18" customHeight="1">
      <c r="A31" s="585" t="s">
        <v>937</v>
      </c>
      <c r="B31" s="583">
        <v>1</v>
      </c>
      <c r="C31" s="584">
        <v>5.8000000000000043</v>
      </c>
      <c r="D31" s="583">
        <v>4</v>
      </c>
      <c r="E31" s="583">
        <v>0</v>
      </c>
      <c r="F31" s="583">
        <v>4</v>
      </c>
      <c r="G31" s="583">
        <v>45</v>
      </c>
      <c r="H31" s="583">
        <v>4</v>
      </c>
      <c r="I31" s="466">
        <v>53.05</v>
      </c>
      <c r="J31" s="583">
        <v>26</v>
      </c>
      <c r="K31" s="583">
        <v>18</v>
      </c>
      <c r="L31" s="583">
        <v>44</v>
      </c>
      <c r="M31" s="583">
        <v>780.93</v>
      </c>
      <c r="N31" s="583">
        <v>5</v>
      </c>
      <c r="O31" s="466">
        <v>58.85</v>
      </c>
      <c r="P31" s="583">
        <v>30</v>
      </c>
      <c r="Q31" s="583">
        <v>18</v>
      </c>
      <c r="R31" s="583">
        <v>48</v>
      </c>
      <c r="S31" s="659">
        <v>825.93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</row>
    <row r="32" spans="1:159" s="490" customFormat="1" ht="18" customHeight="1">
      <c r="A32" s="585" t="s">
        <v>91</v>
      </c>
      <c r="B32" s="583">
        <v>1</v>
      </c>
      <c r="C32" s="584">
        <v>98.199999999999989</v>
      </c>
      <c r="D32" s="583">
        <v>8</v>
      </c>
      <c r="E32" s="583">
        <v>26</v>
      </c>
      <c r="F32" s="583">
        <v>34</v>
      </c>
      <c r="G32" s="583">
        <v>33.480000000000018</v>
      </c>
      <c r="H32" s="583">
        <v>4</v>
      </c>
      <c r="I32" s="466">
        <v>125.22</v>
      </c>
      <c r="J32" s="583">
        <v>57</v>
      </c>
      <c r="K32" s="583">
        <v>43</v>
      </c>
      <c r="L32" s="583">
        <v>100</v>
      </c>
      <c r="M32" s="583">
        <v>950</v>
      </c>
      <c r="N32" s="583">
        <v>5</v>
      </c>
      <c r="O32" s="466">
        <v>223.42</v>
      </c>
      <c r="P32" s="583">
        <v>65</v>
      </c>
      <c r="Q32" s="583">
        <v>69</v>
      </c>
      <c r="R32" s="583">
        <v>134</v>
      </c>
      <c r="S32" s="659">
        <v>983.48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</row>
    <row r="33" spans="1:159" s="490" customFormat="1" ht="18" customHeight="1">
      <c r="A33" s="585" t="s">
        <v>159</v>
      </c>
      <c r="B33" s="583" t="s">
        <v>52</v>
      </c>
      <c r="C33" s="584" t="s">
        <v>52</v>
      </c>
      <c r="D33" s="583" t="s">
        <v>52</v>
      </c>
      <c r="E33" s="583" t="s">
        <v>52</v>
      </c>
      <c r="F33" s="583" t="s">
        <v>52</v>
      </c>
      <c r="G33" s="583" t="s">
        <v>52</v>
      </c>
      <c r="H33" s="583">
        <v>1</v>
      </c>
      <c r="I33" s="466">
        <v>2.8</v>
      </c>
      <c r="J33" s="583">
        <v>10</v>
      </c>
      <c r="K33" s="583">
        <v>0</v>
      </c>
      <c r="L33" s="583">
        <v>10</v>
      </c>
      <c r="M33" s="583">
        <v>128</v>
      </c>
      <c r="N33" s="583">
        <v>1</v>
      </c>
      <c r="O33" s="466">
        <v>2.8</v>
      </c>
      <c r="P33" s="583">
        <v>10</v>
      </c>
      <c r="Q33" s="583">
        <v>0</v>
      </c>
      <c r="R33" s="583">
        <v>10</v>
      </c>
      <c r="S33" s="659">
        <v>128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</row>
    <row r="34" spans="1:159" s="490" customFormat="1" ht="18" customHeight="1">
      <c r="A34" s="585" t="s">
        <v>863</v>
      </c>
      <c r="B34" s="583" t="s">
        <v>52</v>
      </c>
      <c r="C34" s="584" t="s">
        <v>52</v>
      </c>
      <c r="D34" s="583" t="s">
        <v>52</v>
      </c>
      <c r="E34" s="583" t="s">
        <v>52</v>
      </c>
      <c r="F34" s="583" t="s">
        <v>52</v>
      </c>
      <c r="G34" s="583" t="s">
        <v>52</v>
      </c>
      <c r="H34" s="583">
        <v>3</v>
      </c>
      <c r="I34" s="466">
        <v>25</v>
      </c>
      <c r="J34" s="583">
        <v>10</v>
      </c>
      <c r="K34" s="583">
        <v>4</v>
      </c>
      <c r="L34" s="583">
        <v>14</v>
      </c>
      <c r="M34" s="583">
        <v>580.27</v>
      </c>
      <c r="N34" s="583">
        <v>3</v>
      </c>
      <c r="O34" s="466">
        <v>25</v>
      </c>
      <c r="P34" s="583">
        <v>10</v>
      </c>
      <c r="Q34" s="583">
        <v>4</v>
      </c>
      <c r="R34" s="583">
        <v>14</v>
      </c>
      <c r="S34" s="659">
        <v>580.27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</row>
    <row r="35" spans="1:159" s="490" customFormat="1" ht="18" customHeight="1">
      <c r="A35" s="585" t="s">
        <v>48</v>
      </c>
      <c r="B35" s="583" t="s">
        <v>52</v>
      </c>
      <c r="C35" s="584" t="s">
        <v>52</v>
      </c>
      <c r="D35" s="583" t="s">
        <v>52</v>
      </c>
      <c r="E35" s="583" t="s">
        <v>52</v>
      </c>
      <c r="F35" s="583" t="s">
        <v>52</v>
      </c>
      <c r="G35" s="583" t="s">
        <v>52</v>
      </c>
      <c r="H35" s="583">
        <v>3</v>
      </c>
      <c r="I35" s="466">
        <v>62.5</v>
      </c>
      <c r="J35" s="583">
        <v>30</v>
      </c>
      <c r="K35" s="583">
        <v>7</v>
      </c>
      <c r="L35" s="583">
        <v>37</v>
      </c>
      <c r="M35" s="583">
        <v>733.92</v>
      </c>
      <c r="N35" s="583">
        <v>3</v>
      </c>
      <c r="O35" s="466">
        <v>62.5</v>
      </c>
      <c r="P35" s="583">
        <v>30</v>
      </c>
      <c r="Q35" s="583">
        <v>7</v>
      </c>
      <c r="R35" s="583">
        <v>37</v>
      </c>
      <c r="S35" s="659">
        <v>733.92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</row>
    <row r="36" spans="1:159" s="490" customFormat="1" ht="18" customHeight="1">
      <c r="A36" s="585" t="s">
        <v>938</v>
      </c>
      <c r="B36" s="583" t="s">
        <v>52</v>
      </c>
      <c r="C36" s="584" t="s">
        <v>52</v>
      </c>
      <c r="D36" s="583" t="s">
        <v>52</v>
      </c>
      <c r="E36" s="583" t="s">
        <v>52</v>
      </c>
      <c r="F36" s="583" t="s">
        <v>52</v>
      </c>
      <c r="G36" s="583" t="s">
        <v>52</v>
      </c>
      <c r="H36" s="583">
        <v>2</v>
      </c>
      <c r="I36" s="466">
        <v>12</v>
      </c>
      <c r="J36" s="583">
        <v>6</v>
      </c>
      <c r="K36" s="583">
        <v>0</v>
      </c>
      <c r="L36" s="583">
        <v>6</v>
      </c>
      <c r="M36" s="583">
        <v>650</v>
      </c>
      <c r="N36" s="583">
        <v>2</v>
      </c>
      <c r="O36" s="466">
        <v>12</v>
      </c>
      <c r="P36" s="583">
        <v>6</v>
      </c>
      <c r="Q36" s="583">
        <v>0</v>
      </c>
      <c r="R36" s="583">
        <v>6</v>
      </c>
      <c r="S36" s="659">
        <v>650</v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</row>
    <row r="37" spans="1:159" s="490" customFormat="1" ht="18" customHeight="1">
      <c r="A37" s="585" t="s">
        <v>876</v>
      </c>
      <c r="B37" s="583" t="s">
        <v>52</v>
      </c>
      <c r="C37" s="584" t="s">
        <v>52</v>
      </c>
      <c r="D37" s="583" t="s">
        <v>52</v>
      </c>
      <c r="E37" s="583" t="s">
        <v>52</v>
      </c>
      <c r="F37" s="583" t="s">
        <v>52</v>
      </c>
      <c r="G37" s="583" t="s">
        <v>52</v>
      </c>
      <c r="H37" s="583">
        <v>2</v>
      </c>
      <c r="I37" s="466">
        <v>4487.0624010000001</v>
      </c>
      <c r="J37" s="583">
        <v>171</v>
      </c>
      <c r="K37" s="583">
        <v>85</v>
      </c>
      <c r="L37" s="583">
        <v>256</v>
      </c>
      <c r="M37" s="583">
        <v>25018.63</v>
      </c>
      <c r="N37" s="583">
        <v>2</v>
      </c>
      <c r="O37" s="466">
        <v>4487.0624010000001</v>
      </c>
      <c r="P37" s="583">
        <v>171</v>
      </c>
      <c r="Q37" s="583">
        <v>85</v>
      </c>
      <c r="R37" s="583">
        <v>256</v>
      </c>
      <c r="S37" s="659">
        <v>25018.63</v>
      </c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</row>
    <row r="38" spans="1:159" s="490" customFormat="1" ht="18" customHeight="1">
      <c r="A38" s="585" t="s">
        <v>1045</v>
      </c>
      <c r="B38" s="583" t="s">
        <v>52</v>
      </c>
      <c r="C38" s="584" t="s">
        <v>52</v>
      </c>
      <c r="D38" s="583" t="s">
        <v>52</v>
      </c>
      <c r="E38" s="583" t="s">
        <v>52</v>
      </c>
      <c r="F38" s="583" t="s">
        <v>52</v>
      </c>
      <c r="G38" s="583" t="s">
        <v>52</v>
      </c>
      <c r="H38" s="583">
        <v>1</v>
      </c>
      <c r="I38" s="466">
        <v>5.7</v>
      </c>
      <c r="J38" s="583">
        <v>4</v>
      </c>
      <c r="K38" s="583">
        <v>0</v>
      </c>
      <c r="L38" s="583">
        <v>4</v>
      </c>
      <c r="M38" s="583">
        <v>76</v>
      </c>
      <c r="N38" s="583">
        <v>1</v>
      </c>
      <c r="O38" s="466">
        <v>5.7</v>
      </c>
      <c r="P38" s="583">
        <v>4</v>
      </c>
      <c r="Q38" s="583">
        <v>0</v>
      </c>
      <c r="R38" s="583">
        <v>4</v>
      </c>
      <c r="S38" s="659">
        <v>76</v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</row>
    <row r="39" spans="1:159" s="490" customFormat="1" ht="18" customHeight="1">
      <c r="A39" s="585" t="s">
        <v>1046</v>
      </c>
      <c r="B39" s="583" t="s">
        <v>52</v>
      </c>
      <c r="C39" s="584" t="s">
        <v>52</v>
      </c>
      <c r="D39" s="583" t="s">
        <v>52</v>
      </c>
      <c r="E39" s="583" t="s">
        <v>52</v>
      </c>
      <c r="F39" s="583" t="s">
        <v>52</v>
      </c>
      <c r="G39" s="583" t="s">
        <v>52</v>
      </c>
      <c r="H39" s="583">
        <v>1</v>
      </c>
      <c r="I39" s="466">
        <v>20</v>
      </c>
      <c r="J39" s="583">
        <v>20</v>
      </c>
      <c r="K39" s="583">
        <v>2</v>
      </c>
      <c r="L39" s="583">
        <v>22</v>
      </c>
      <c r="M39" s="583">
        <v>290</v>
      </c>
      <c r="N39" s="583">
        <v>1</v>
      </c>
      <c r="O39" s="466">
        <v>20</v>
      </c>
      <c r="P39" s="583">
        <v>20</v>
      </c>
      <c r="Q39" s="583">
        <v>2</v>
      </c>
      <c r="R39" s="583">
        <v>22</v>
      </c>
      <c r="S39" s="659">
        <v>290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</row>
    <row r="40" spans="1:159" s="490" customFormat="1" ht="18" customHeight="1">
      <c r="A40" s="585" t="s">
        <v>1047</v>
      </c>
      <c r="B40" s="583">
        <v>1</v>
      </c>
      <c r="C40" s="584">
        <v>9.6999999999999886</v>
      </c>
      <c r="D40" s="583">
        <v>1</v>
      </c>
      <c r="E40" s="583">
        <v>8</v>
      </c>
      <c r="F40" s="583">
        <v>9</v>
      </c>
      <c r="G40" s="583">
        <v>29.129999999999995</v>
      </c>
      <c r="H40" s="583">
        <v>2</v>
      </c>
      <c r="I40" s="466">
        <v>307.5</v>
      </c>
      <c r="J40" s="583">
        <v>27</v>
      </c>
      <c r="K40" s="583">
        <v>21</v>
      </c>
      <c r="L40" s="583">
        <v>48</v>
      </c>
      <c r="M40" s="583">
        <v>561</v>
      </c>
      <c r="N40" s="583">
        <v>3</v>
      </c>
      <c r="O40" s="466">
        <v>317.2</v>
      </c>
      <c r="P40" s="583">
        <v>28</v>
      </c>
      <c r="Q40" s="583">
        <v>29</v>
      </c>
      <c r="R40" s="583">
        <v>57</v>
      </c>
      <c r="S40" s="659">
        <v>590.13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</row>
    <row r="41" spans="1:159" s="490" customFormat="1" ht="18" customHeight="1">
      <c r="A41" s="585" t="s">
        <v>939</v>
      </c>
      <c r="B41" s="583" t="s">
        <v>52</v>
      </c>
      <c r="C41" s="584" t="s">
        <v>52</v>
      </c>
      <c r="D41" s="583" t="s">
        <v>52</v>
      </c>
      <c r="E41" s="583" t="s">
        <v>52</v>
      </c>
      <c r="F41" s="583" t="s">
        <v>52</v>
      </c>
      <c r="G41" s="583" t="s">
        <v>52</v>
      </c>
      <c r="H41" s="583">
        <v>1</v>
      </c>
      <c r="I41" s="466">
        <v>2.25</v>
      </c>
      <c r="J41" s="583">
        <v>1</v>
      </c>
      <c r="K41" s="583">
        <v>0</v>
      </c>
      <c r="L41" s="583">
        <v>1</v>
      </c>
      <c r="M41" s="583">
        <v>160</v>
      </c>
      <c r="N41" s="583">
        <v>1</v>
      </c>
      <c r="O41" s="466">
        <v>2.25</v>
      </c>
      <c r="P41" s="583">
        <v>1</v>
      </c>
      <c r="Q41" s="583">
        <v>0</v>
      </c>
      <c r="R41" s="583">
        <v>1</v>
      </c>
      <c r="S41" s="659">
        <v>160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</row>
    <row r="42" spans="1:159" s="490" customFormat="1" ht="18" customHeight="1">
      <c r="A42" s="585" t="s">
        <v>1049</v>
      </c>
      <c r="B42" s="583" t="s">
        <v>52</v>
      </c>
      <c r="C42" s="584" t="s">
        <v>52</v>
      </c>
      <c r="D42" s="583" t="s">
        <v>52</v>
      </c>
      <c r="E42" s="583" t="s">
        <v>52</v>
      </c>
      <c r="F42" s="583" t="s">
        <v>52</v>
      </c>
      <c r="G42" s="583" t="s">
        <v>52</v>
      </c>
      <c r="H42" s="583">
        <v>2</v>
      </c>
      <c r="I42" s="466">
        <v>16.984999999999999</v>
      </c>
      <c r="J42" s="583">
        <v>4</v>
      </c>
      <c r="K42" s="583">
        <v>3</v>
      </c>
      <c r="L42" s="583">
        <v>7</v>
      </c>
      <c r="M42" s="583">
        <v>144</v>
      </c>
      <c r="N42" s="583">
        <v>2</v>
      </c>
      <c r="O42" s="466">
        <v>16.984999999999999</v>
      </c>
      <c r="P42" s="583">
        <v>4</v>
      </c>
      <c r="Q42" s="583">
        <v>3</v>
      </c>
      <c r="R42" s="583">
        <v>7</v>
      </c>
      <c r="S42" s="659">
        <v>144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</row>
    <row r="43" spans="1:159" s="490" customFormat="1" ht="18" customHeight="1">
      <c r="A43" s="585" t="s">
        <v>830</v>
      </c>
      <c r="B43" s="583" t="s">
        <v>52</v>
      </c>
      <c r="C43" s="584" t="s">
        <v>52</v>
      </c>
      <c r="D43" s="583" t="s">
        <v>52</v>
      </c>
      <c r="E43" s="583" t="s">
        <v>52</v>
      </c>
      <c r="F43" s="583" t="s">
        <v>52</v>
      </c>
      <c r="G43" s="583" t="s">
        <v>52</v>
      </c>
      <c r="H43" s="583">
        <v>1</v>
      </c>
      <c r="I43" s="466">
        <v>12.500003</v>
      </c>
      <c r="J43" s="583">
        <v>3</v>
      </c>
      <c r="K43" s="583">
        <v>0</v>
      </c>
      <c r="L43" s="583">
        <v>3</v>
      </c>
      <c r="M43" s="583">
        <v>170.63</v>
      </c>
      <c r="N43" s="583">
        <v>1</v>
      </c>
      <c r="O43" s="466">
        <v>12.500003</v>
      </c>
      <c r="P43" s="583">
        <v>3</v>
      </c>
      <c r="Q43" s="583">
        <v>0</v>
      </c>
      <c r="R43" s="583">
        <v>3</v>
      </c>
      <c r="S43" s="659">
        <v>170.63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</row>
    <row r="44" spans="1:159" s="490" customFormat="1" ht="18" customHeight="1">
      <c r="A44" s="585" t="s">
        <v>914</v>
      </c>
      <c r="B44" s="583" t="s">
        <v>52</v>
      </c>
      <c r="C44" s="584" t="s">
        <v>52</v>
      </c>
      <c r="D44" s="583" t="s">
        <v>52</v>
      </c>
      <c r="E44" s="583" t="s">
        <v>52</v>
      </c>
      <c r="F44" s="583" t="s">
        <v>52</v>
      </c>
      <c r="G44" s="583" t="s">
        <v>52</v>
      </c>
      <c r="H44" s="583">
        <v>1</v>
      </c>
      <c r="I44" s="466">
        <v>32.6</v>
      </c>
      <c r="J44" s="583">
        <v>10</v>
      </c>
      <c r="K44" s="583">
        <v>2</v>
      </c>
      <c r="L44" s="583">
        <v>12</v>
      </c>
      <c r="M44" s="583">
        <v>480</v>
      </c>
      <c r="N44" s="583">
        <v>1</v>
      </c>
      <c r="O44" s="466">
        <v>32.6</v>
      </c>
      <c r="P44" s="583">
        <v>10</v>
      </c>
      <c r="Q44" s="583">
        <v>2</v>
      </c>
      <c r="R44" s="583">
        <v>12</v>
      </c>
      <c r="S44" s="659">
        <v>480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</row>
    <row r="45" spans="1:159" s="490" customFormat="1" ht="18" customHeight="1">
      <c r="A45" s="585" t="s">
        <v>940</v>
      </c>
      <c r="B45" s="583" t="s">
        <v>52</v>
      </c>
      <c r="C45" s="584" t="s">
        <v>52</v>
      </c>
      <c r="D45" s="583" t="s">
        <v>52</v>
      </c>
      <c r="E45" s="583" t="s">
        <v>52</v>
      </c>
      <c r="F45" s="583" t="s">
        <v>52</v>
      </c>
      <c r="G45" s="583" t="s">
        <v>52</v>
      </c>
      <c r="H45" s="583">
        <v>2</v>
      </c>
      <c r="I45" s="466">
        <v>17.75</v>
      </c>
      <c r="J45" s="583">
        <v>17</v>
      </c>
      <c r="K45" s="583">
        <v>13</v>
      </c>
      <c r="L45" s="583">
        <v>30</v>
      </c>
      <c r="M45" s="583">
        <v>900.05</v>
      </c>
      <c r="N45" s="583">
        <v>2</v>
      </c>
      <c r="O45" s="466">
        <v>17.75</v>
      </c>
      <c r="P45" s="583">
        <v>17</v>
      </c>
      <c r="Q45" s="583">
        <v>13</v>
      </c>
      <c r="R45" s="583">
        <v>30</v>
      </c>
      <c r="S45" s="659">
        <v>900.05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</row>
    <row r="46" spans="1:159" s="490" customFormat="1" ht="18" customHeight="1">
      <c r="A46" s="658" t="s">
        <v>1057</v>
      </c>
      <c r="B46" s="583" t="s">
        <v>52</v>
      </c>
      <c r="C46" s="661" t="s">
        <v>52</v>
      </c>
      <c r="D46" s="662" t="s">
        <v>52</v>
      </c>
      <c r="E46" s="662" t="s">
        <v>52</v>
      </c>
      <c r="F46" s="662" t="s">
        <v>52</v>
      </c>
      <c r="G46" s="662" t="s">
        <v>52</v>
      </c>
      <c r="H46" s="668">
        <v>1</v>
      </c>
      <c r="I46" s="663">
        <v>10</v>
      </c>
      <c r="J46" s="662">
        <v>11</v>
      </c>
      <c r="K46" s="662">
        <v>3</v>
      </c>
      <c r="L46" s="662">
        <v>14</v>
      </c>
      <c r="M46" s="668">
        <v>156.5</v>
      </c>
      <c r="N46" s="668">
        <v>1</v>
      </c>
      <c r="O46" s="663">
        <v>10</v>
      </c>
      <c r="P46" s="662">
        <v>11</v>
      </c>
      <c r="Q46" s="662">
        <v>3</v>
      </c>
      <c r="R46" s="662">
        <v>14</v>
      </c>
      <c r="S46" s="672">
        <v>156.5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</row>
    <row r="47" spans="1:159" s="490" customFormat="1" ht="18" customHeight="1">
      <c r="A47" s="585" t="s">
        <v>122</v>
      </c>
      <c r="B47" s="583" t="s">
        <v>52</v>
      </c>
      <c r="C47" s="584" t="s">
        <v>52</v>
      </c>
      <c r="D47" s="583" t="s">
        <v>52</v>
      </c>
      <c r="E47" s="583" t="s">
        <v>52</v>
      </c>
      <c r="F47" s="583" t="s">
        <v>52</v>
      </c>
      <c r="G47" s="583" t="s">
        <v>52</v>
      </c>
      <c r="H47" s="583">
        <v>3</v>
      </c>
      <c r="I47" s="466">
        <v>167</v>
      </c>
      <c r="J47" s="583">
        <v>31</v>
      </c>
      <c r="K47" s="583">
        <v>8</v>
      </c>
      <c r="L47" s="583">
        <v>39</v>
      </c>
      <c r="M47" s="583">
        <v>3344</v>
      </c>
      <c r="N47" s="583">
        <v>3</v>
      </c>
      <c r="O47" s="466">
        <v>167</v>
      </c>
      <c r="P47" s="583">
        <v>31</v>
      </c>
      <c r="Q47" s="583">
        <v>8</v>
      </c>
      <c r="R47" s="583">
        <v>39</v>
      </c>
      <c r="S47" s="659">
        <v>3344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</row>
    <row r="48" spans="1:159" s="490" customFormat="1" ht="18" customHeight="1">
      <c r="A48" s="585" t="s">
        <v>116</v>
      </c>
      <c r="B48" s="583" t="s">
        <v>52</v>
      </c>
      <c r="C48" s="584" t="s">
        <v>52</v>
      </c>
      <c r="D48" s="583" t="s">
        <v>52</v>
      </c>
      <c r="E48" s="583" t="s">
        <v>52</v>
      </c>
      <c r="F48" s="583" t="s">
        <v>52</v>
      </c>
      <c r="G48" s="583" t="s">
        <v>52</v>
      </c>
      <c r="H48" s="583">
        <v>2</v>
      </c>
      <c r="I48" s="466">
        <v>57.375</v>
      </c>
      <c r="J48" s="583">
        <v>7</v>
      </c>
      <c r="K48" s="583">
        <v>1</v>
      </c>
      <c r="L48" s="583">
        <v>8</v>
      </c>
      <c r="M48" s="583">
        <v>1790</v>
      </c>
      <c r="N48" s="583">
        <v>2</v>
      </c>
      <c r="O48" s="466">
        <v>57.375</v>
      </c>
      <c r="P48" s="583">
        <v>7</v>
      </c>
      <c r="Q48" s="583">
        <v>1</v>
      </c>
      <c r="R48" s="583">
        <v>8</v>
      </c>
      <c r="S48" s="659">
        <v>1790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</row>
    <row r="49" spans="1:159" s="490" customFormat="1" ht="18" customHeight="1">
      <c r="A49" s="671" t="s">
        <v>327</v>
      </c>
      <c r="B49" s="583"/>
      <c r="C49" s="584"/>
      <c r="D49" s="583"/>
      <c r="E49" s="583"/>
      <c r="F49" s="583"/>
      <c r="G49" s="583"/>
      <c r="H49" s="583"/>
      <c r="I49" s="466"/>
      <c r="J49" s="583"/>
      <c r="K49" s="583"/>
      <c r="L49" s="583"/>
      <c r="M49" s="583"/>
      <c r="N49" s="583"/>
      <c r="O49" s="466"/>
      <c r="P49" s="583"/>
      <c r="Q49" s="583"/>
      <c r="R49" s="583"/>
      <c r="S49" s="659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</row>
    <row r="50" spans="1:159" s="490" customFormat="1" ht="18" customHeight="1">
      <c r="A50" s="585" t="s">
        <v>123</v>
      </c>
      <c r="B50" s="583" t="s">
        <v>52</v>
      </c>
      <c r="C50" s="584" t="s">
        <v>52</v>
      </c>
      <c r="D50" s="583" t="s">
        <v>52</v>
      </c>
      <c r="E50" s="583" t="s">
        <v>52</v>
      </c>
      <c r="F50" s="583" t="s">
        <v>52</v>
      </c>
      <c r="G50" s="583" t="s">
        <v>52</v>
      </c>
      <c r="H50" s="583">
        <v>3</v>
      </c>
      <c r="I50" s="466">
        <v>126.19046400000001</v>
      </c>
      <c r="J50" s="583">
        <v>105</v>
      </c>
      <c r="K50" s="583">
        <v>107</v>
      </c>
      <c r="L50" s="583">
        <v>212</v>
      </c>
      <c r="M50" s="583">
        <v>730.4</v>
      </c>
      <c r="N50" s="583">
        <v>3</v>
      </c>
      <c r="O50" s="466">
        <v>126.19046400000001</v>
      </c>
      <c r="P50" s="583">
        <v>105</v>
      </c>
      <c r="Q50" s="583">
        <v>107</v>
      </c>
      <c r="R50" s="583">
        <v>212</v>
      </c>
      <c r="S50" s="659">
        <v>730.4</v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</row>
    <row r="51" spans="1:159" s="490" customFormat="1" ht="18" customHeight="1">
      <c r="A51" s="585" t="s">
        <v>134</v>
      </c>
      <c r="B51" s="583" t="s">
        <v>52</v>
      </c>
      <c r="C51" s="584" t="s">
        <v>52</v>
      </c>
      <c r="D51" s="583" t="s">
        <v>52</v>
      </c>
      <c r="E51" s="583" t="s">
        <v>52</v>
      </c>
      <c r="F51" s="583" t="s">
        <v>52</v>
      </c>
      <c r="G51" s="583" t="s">
        <v>52</v>
      </c>
      <c r="H51" s="583">
        <v>5</v>
      </c>
      <c r="I51" s="466">
        <v>914.728702</v>
      </c>
      <c r="J51" s="583">
        <v>68</v>
      </c>
      <c r="K51" s="583">
        <v>56</v>
      </c>
      <c r="L51" s="583">
        <v>124</v>
      </c>
      <c r="M51" s="583">
        <v>6983.75</v>
      </c>
      <c r="N51" s="583">
        <v>5</v>
      </c>
      <c r="O51" s="466">
        <v>914.728702</v>
      </c>
      <c r="P51" s="583">
        <v>68</v>
      </c>
      <c r="Q51" s="583">
        <v>56</v>
      </c>
      <c r="R51" s="583">
        <v>124</v>
      </c>
      <c r="S51" s="659">
        <v>6983.75</v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</row>
    <row r="52" spans="1:159" s="490" customFormat="1" ht="18" customHeight="1">
      <c r="A52" s="585" t="s">
        <v>118</v>
      </c>
      <c r="B52" s="583">
        <v>1</v>
      </c>
      <c r="C52" s="584">
        <v>7.5</v>
      </c>
      <c r="D52" s="583">
        <v>15</v>
      </c>
      <c r="E52" s="583">
        <v>9</v>
      </c>
      <c r="F52" s="583">
        <v>24</v>
      </c>
      <c r="G52" s="583">
        <v>49</v>
      </c>
      <c r="H52" s="583">
        <v>6</v>
      </c>
      <c r="I52" s="466">
        <v>161.5</v>
      </c>
      <c r="J52" s="583">
        <v>40</v>
      </c>
      <c r="K52" s="583">
        <v>15</v>
      </c>
      <c r="L52" s="583">
        <v>55</v>
      </c>
      <c r="M52" s="583">
        <v>2370.1379999999999</v>
      </c>
      <c r="N52" s="583">
        <v>7</v>
      </c>
      <c r="O52" s="466">
        <v>169</v>
      </c>
      <c r="P52" s="583">
        <v>55</v>
      </c>
      <c r="Q52" s="583">
        <v>24</v>
      </c>
      <c r="R52" s="583">
        <v>79</v>
      </c>
      <c r="S52" s="659">
        <v>2419.1379999999999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</row>
    <row r="53" spans="1:159" s="490" customFormat="1" ht="18" customHeight="1">
      <c r="A53" s="585" t="s">
        <v>829</v>
      </c>
      <c r="B53" s="583" t="s">
        <v>52</v>
      </c>
      <c r="C53" s="584" t="s">
        <v>52</v>
      </c>
      <c r="D53" s="583" t="s">
        <v>52</v>
      </c>
      <c r="E53" s="583" t="s">
        <v>52</v>
      </c>
      <c r="F53" s="583" t="s">
        <v>52</v>
      </c>
      <c r="G53" s="583" t="s">
        <v>52</v>
      </c>
      <c r="H53" s="583">
        <v>2</v>
      </c>
      <c r="I53" s="466">
        <v>5.5</v>
      </c>
      <c r="J53" s="583">
        <v>15</v>
      </c>
      <c r="K53" s="583">
        <v>90</v>
      </c>
      <c r="L53" s="583">
        <v>105</v>
      </c>
      <c r="M53" s="583">
        <v>157.6</v>
      </c>
      <c r="N53" s="583">
        <v>2</v>
      </c>
      <c r="O53" s="466">
        <v>5.5</v>
      </c>
      <c r="P53" s="583">
        <v>15</v>
      </c>
      <c r="Q53" s="583">
        <v>90</v>
      </c>
      <c r="R53" s="583">
        <v>105</v>
      </c>
      <c r="S53" s="659">
        <v>157.6</v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</row>
    <row r="54" spans="1:159" s="490" customFormat="1" ht="18" customHeight="1">
      <c r="A54" s="585" t="s">
        <v>145</v>
      </c>
      <c r="B54" s="583">
        <v>1</v>
      </c>
      <c r="C54" s="584">
        <v>5.4</v>
      </c>
      <c r="D54" s="583">
        <v>16</v>
      </c>
      <c r="E54" s="583">
        <v>6</v>
      </c>
      <c r="F54" s="583">
        <v>22</v>
      </c>
      <c r="G54" s="583">
        <v>48.1</v>
      </c>
      <c r="H54" s="583">
        <v>0</v>
      </c>
      <c r="I54" s="466">
        <v>0</v>
      </c>
      <c r="J54" s="583">
        <v>0</v>
      </c>
      <c r="K54" s="583">
        <v>0</v>
      </c>
      <c r="L54" s="583">
        <v>0</v>
      </c>
      <c r="M54" s="583">
        <v>0</v>
      </c>
      <c r="N54" s="583">
        <v>1</v>
      </c>
      <c r="O54" s="466">
        <v>5.4</v>
      </c>
      <c r="P54" s="583">
        <v>16</v>
      </c>
      <c r="Q54" s="583">
        <v>6</v>
      </c>
      <c r="R54" s="583">
        <v>22</v>
      </c>
      <c r="S54" s="659">
        <v>48.1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</row>
    <row r="55" spans="1:159" s="490" customFormat="1" ht="18" customHeight="1">
      <c r="A55" s="356" t="s">
        <v>1039</v>
      </c>
      <c r="B55" s="497" t="s">
        <v>52</v>
      </c>
      <c r="C55" s="498" t="s">
        <v>52</v>
      </c>
      <c r="D55" s="497" t="s">
        <v>52</v>
      </c>
      <c r="E55" s="497" t="s">
        <v>52</v>
      </c>
      <c r="F55" s="497" t="s">
        <v>52</v>
      </c>
      <c r="G55" s="497" t="s">
        <v>52</v>
      </c>
      <c r="H55" s="497">
        <v>1</v>
      </c>
      <c r="I55" s="469">
        <v>2.25</v>
      </c>
      <c r="J55" s="497">
        <v>1</v>
      </c>
      <c r="K55" s="497">
        <v>3</v>
      </c>
      <c r="L55" s="497">
        <v>4</v>
      </c>
      <c r="M55" s="497">
        <v>72</v>
      </c>
      <c r="N55" s="497">
        <v>1</v>
      </c>
      <c r="O55" s="469">
        <v>2.25</v>
      </c>
      <c r="P55" s="497">
        <v>1</v>
      </c>
      <c r="Q55" s="497">
        <v>3</v>
      </c>
      <c r="R55" s="497">
        <v>4</v>
      </c>
      <c r="S55" s="499">
        <v>72</v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</row>
    <row r="56" spans="1:159" s="490" customFormat="1" ht="18" customHeight="1">
      <c r="A56" s="658" t="s">
        <v>1040</v>
      </c>
      <c r="B56" s="583" t="s">
        <v>52</v>
      </c>
      <c r="C56" s="661" t="s">
        <v>52</v>
      </c>
      <c r="D56" s="662" t="s">
        <v>52</v>
      </c>
      <c r="E56" s="662" t="s">
        <v>52</v>
      </c>
      <c r="F56" s="662" t="s">
        <v>52</v>
      </c>
      <c r="G56" s="662" t="s">
        <v>52</v>
      </c>
      <c r="H56" s="668">
        <v>1</v>
      </c>
      <c r="I56" s="663">
        <v>10.4</v>
      </c>
      <c r="J56" s="662">
        <v>6</v>
      </c>
      <c r="K56" s="662">
        <v>0</v>
      </c>
      <c r="L56" s="662">
        <v>6</v>
      </c>
      <c r="M56" s="662">
        <v>332</v>
      </c>
      <c r="N56" s="668">
        <v>1</v>
      </c>
      <c r="O56" s="663">
        <v>10.4</v>
      </c>
      <c r="P56" s="662">
        <v>6</v>
      </c>
      <c r="Q56" s="662">
        <v>0</v>
      </c>
      <c r="R56" s="662">
        <v>6</v>
      </c>
      <c r="S56" s="664">
        <v>332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</row>
    <row r="57" spans="1:159" s="490" customFormat="1" ht="18" customHeight="1">
      <c r="A57" s="585" t="s">
        <v>104</v>
      </c>
      <c r="B57" s="583" t="s">
        <v>52</v>
      </c>
      <c r="C57" s="584" t="s">
        <v>52</v>
      </c>
      <c r="D57" s="583" t="s">
        <v>52</v>
      </c>
      <c r="E57" s="583" t="s">
        <v>52</v>
      </c>
      <c r="F57" s="583" t="s">
        <v>52</v>
      </c>
      <c r="G57" s="583" t="s">
        <v>52</v>
      </c>
      <c r="H57" s="583">
        <v>2</v>
      </c>
      <c r="I57" s="466">
        <v>24.711483999999999</v>
      </c>
      <c r="J57" s="583">
        <v>17</v>
      </c>
      <c r="K57" s="583">
        <v>3</v>
      </c>
      <c r="L57" s="583">
        <v>20</v>
      </c>
      <c r="M57" s="583">
        <v>234.16</v>
      </c>
      <c r="N57" s="583">
        <v>2</v>
      </c>
      <c r="O57" s="466">
        <v>24.711483999999999</v>
      </c>
      <c r="P57" s="583">
        <v>17</v>
      </c>
      <c r="Q57" s="583">
        <v>3</v>
      </c>
      <c r="R57" s="583">
        <v>20</v>
      </c>
      <c r="S57" s="659">
        <v>234.16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</row>
    <row r="58" spans="1:159" s="490" customFormat="1" ht="18" customHeight="1">
      <c r="A58" s="585" t="s">
        <v>109</v>
      </c>
      <c r="B58" s="583" t="s">
        <v>52</v>
      </c>
      <c r="C58" s="584" t="s">
        <v>52</v>
      </c>
      <c r="D58" s="583" t="s">
        <v>52</v>
      </c>
      <c r="E58" s="583" t="s">
        <v>52</v>
      </c>
      <c r="F58" s="583" t="s">
        <v>52</v>
      </c>
      <c r="G58" s="583" t="s">
        <v>52</v>
      </c>
      <c r="H58" s="583">
        <v>4</v>
      </c>
      <c r="I58" s="466">
        <v>37.78</v>
      </c>
      <c r="J58" s="583">
        <v>25</v>
      </c>
      <c r="K58" s="583">
        <v>12</v>
      </c>
      <c r="L58" s="583">
        <v>37</v>
      </c>
      <c r="M58" s="583">
        <v>1037.97</v>
      </c>
      <c r="N58" s="583">
        <v>4</v>
      </c>
      <c r="O58" s="466">
        <v>37.78</v>
      </c>
      <c r="P58" s="583">
        <v>25</v>
      </c>
      <c r="Q58" s="583">
        <v>12</v>
      </c>
      <c r="R58" s="583">
        <v>37</v>
      </c>
      <c r="S58" s="659">
        <v>1037.97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</row>
    <row r="59" spans="1:159" s="490" customFormat="1" ht="18" customHeight="1">
      <c r="A59" s="585" t="s">
        <v>161</v>
      </c>
      <c r="B59" s="583" t="s">
        <v>52</v>
      </c>
      <c r="C59" s="584" t="s">
        <v>52</v>
      </c>
      <c r="D59" s="583" t="s">
        <v>52</v>
      </c>
      <c r="E59" s="583" t="s">
        <v>52</v>
      </c>
      <c r="F59" s="583" t="s">
        <v>52</v>
      </c>
      <c r="G59" s="583" t="s">
        <v>52</v>
      </c>
      <c r="H59" s="583">
        <v>3</v>
      </c>
      <c r="I59" s="466">
        <v>23</v>
      </c>
      <c r="J59" s="583">
        <v>54</v>
      </c>
      <c r="K59" s="583">
        <v>52</v>
      </c>
      <c r="L59" s="583">
        <v>106</v>
      </c>
      <c r="M59" s="583">
        <v>653.84</v>
      </c>
      <c r="N59" s="583">
        <v>3</v>
      </c>
      <c r="O59" s="466">
        <v>23</v>
      </c>
      <c r="P59" s="583">
        <v>54</v>
      </c>
      <c r="Q59" s="583">
        <v>52</v>
      </c>
      <c r="R59" s="583">
        <v>106</v>
      </c>
      <c r="S59" s="659">
        <v>653.84</v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</row>
    <row r="60" spans="1:159" s="490" customFormat="1" ht="18" customHeight="1">
      <c r="A60" s="585" t="s">
        <v>862</v>
      </c>
      <c r="B60" s="583" t="s">
        <v>52</v>
      </c>
      <c r="C60" s="584" t="s">
        <v>52</v>
      </c>
      <c r="D60" s="583" t="s">
        <v>52</v>
      </c>
      <c r="E60" s="583" t="s">
        <v>52</v>
      </c>
      <c r="F60" s="583" t="s">
        <v>52</v>
      </c>
      <c r="G60" s="583" t="s">
        <v>52</v>
      </c>
      <c r="H60" s="583">
        <v>1</v>
      </c>
      <c r="I60" s="466">
        <v>75.575125</v>
      </c>
      <c r="J60" s="583">
        <v>8</v>
      </c>
      <c r="K60" s="583">
        <v>7</v>
      </c>
      <c r="L60" s="583">
        <v>15</v>
      </c>
      <c r="M60" s="583">
        <v>107.87</v>
      </c>
      <c r="N60" s="583">
        <v>1</v>
      </c>
      <c r="O60" s="466">
        <v>75.575125</v>
      </c>
      <c r="P60" s="583">
        <v>8</v>
      </c>
      <c r="Q60" s="583">
        <v>7</v>
      </c>
      <c r="R60" s="583">
        <v>15</v>
      </c>
      <c r="S60" s="659">
        <v>107.87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</row>
    <row r="61" spans="1:159" s="490" customFormat="1" ht="18" customHeight="1">
      <c r="A61" s="585" t="s">
        <v>864</v>
      </c>
      <c r="B61" s="583" t="s">
        <v>52</v>
      </c>
      <c r="C61" s="584" t="s">
        <v>52</v>
      </c>
      <c r="D61" s="583" t="s">
        <v>52</v>
      </c>
      <c r="E61" s="583" t="s">
        <v>52</v>
      </c>
      <c r="F61" s="583" t="s">
        <v>52</v>
      </c>
      <c r="G61" s="583" t="s">
        <v>52</v>
      </c>
      <c r="H61" s="583">
        <v>5</v>
      </c>
      <c r="I61" s="466">
        <v>31.8</v>
      </c>
      <c r="J61" s="583">
        <v>35</v>
      </c>
      <c r="K61" s="583">
        <v>10</v>
      </c>
      <c r="L61" s="583">
        <v>45</v>
      </c>
      <c r="M61" s="583">
        <v>1360</v>
      </c>
      <c r="N61" s="583">
        <v>5</v>
      </c>
      <c r="O61" s="466">
        <v>31.8</v>
      </c>
      <c r="P61" s="583">
        <v>35</v>
      </c>
      <c r="Q61" s="583">
        <v>10</v>
      </c>
      <c r="R61" s="583">
        <v>45</v>
      </c>
      <c r="S61" s="659">
        <v>1360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</row>
    <row r="62" spans="1:159" s="490" customFormat="1" ht="18" customHeight="1">
      <c r="A62" s="585" t="s">
        <v>881</v>
      </c>
      <c r="B62" s="669" t="s">
        <v>52</v>
      </c>
      <c r="C62" s="661" t="s">
        <v>52</v>
      </c>
      <c r="D62" s="669" t="s">
        <v>52</v>
      </c>
      <c r="E62" s="669" t="s">
        <v>52</v>
      </c>
      <c r="F62" s="669" t="s">
        <v>52</v>
      </c>
      <c r="G62" s="669" t="s">
        <v>52</v>
      </c>
      <c r="H62" s="669">
        <v>1</v>
      </c>
      <c r="I62" s="663">
        <v>6.05</v>
      </c>
      <c r="J62" s="669">
        <v>1</v>
      </c>
      <c r="K62" s="669">
        <v>9</v>
      </c>
      <c r="L62" s="669">
        <v>10</v>
      </c>
      <c r="M62" s="669">
        <v>95</v>
      </c>
      <c r="N62" s="669">
        <v>1</v>
      </c>
      <c r="O62" s="663">
        <v>6.05</v>
      </c>
      <c r="P62" s="669">
        <v>1</v>
      </c>
      <c r="Q62" s="669">
        <v>9</v>
      </c>
      <c r="R62" s="669">
        <v>10</v>
      </c>
      <c r="S62" s="670">
        <v>95</v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</row>
    <row r="63" spans="1:159" s="490" customFormat="1" ht="18" customHeight="1">
      <c r="A63" s="671" t="s">
        <v>328</v>
      </c>
      <c r="B63" s="669"/>
      <c r="C63" s="661"/>
      <c r="D63" s="669"/>
      <c r="E63" s="669"/>
      <c r="F63" s="669"/>
      <c r="G63" s="669"/>
      <c r="H63" s="669"/>
      <c r="I63" s="663"/>
      <c r="J63" s="669"/>
      <c r="K63" s="669"/>
      <c r="L63" s="669"/>
      <c r="M63" s="669"/>
      <c r="N63" s="669"/>
      <c r="O63" s="663"/>
      <c r="P63" s="669"/>
      <c r="Q63" s="669"/>
      <c r="R63" s="669"/>
      <c r="S63" s="670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</row>
    <row r="64" spans="1:159" s="490" customFormat="1" ht="18" customHeight="1">
      <c r="A64" s="658" t="s">
        <v>872</v>
      </c>
      <c r="B64" s="673" t="s">
        <v>52</v>
      </c>
      <c r="C64" s="663" t="s">
        <v>52</v>
      </c>
      <c r="D64" s="673" t="s">
        <v>52</v>
      </c>
      <c r="E64" s="673" t="s">
        <v>52</v>
      </c>
      <c r="F64" s="673" t="s">
        <v>52</v>
      </c>
      <c r="G64" s="673" t="s">
        <v>52</v>
      </c>
      <c r="H64" s="673">
        <v>6</v>
      </c>
      <c r="I64" s="663">
        <v>175</v>
      </c>
      <c r="J64" s="673">
        <v>52</v>
      </c>
      <c r="K64" s="673">
        <v>38</v>
      </c>
      <c r="L64" s="673">
        <v>90</v>
      </c>
      <c r="M64" s="673">
        <v>4636.0600000000004</v>
      </c>
      <c r="N64" s="673">
        <v>6</v>
      </c>
      <c r="O64" s="663">
        <v>175</v>
      </c>
      <c r="P64" s="673">
        <v>52</v>
      </c>
      <c r="Q64" s="673">
        <v>38</v>
      </c>
      <c r="R64" s="673">
        <v>90</v>
      </c>
      <c r="S64" s="674">
        <v>4636.0600000000004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</row>
    <row r="65" spans="1:159" s="494" customFormat="1" ht="18" customHeight="1">
      <c r="A65" s="651" t="s">
        <v>849</v>
      </c>
      <c r="B65" s="606" t="s">
        <v>52</v>
      </c>
      <c r="C65" s="605" t="s">
        <v>52</v>
      </c>
      <c r="D65" s="606" t="s">
        <v>52</v>
      </c>
      <c r="E65" s="606" t="s">
        <v>52</v>
      </c>
      <c r="F65" s="606" t="s">
        <v>52</v>
      </c>
      <c r="G65" s="606" t="s">
        <v>52</v>
      </c>
      <c r="H65" s="606">
        <v>5</v>
      </c>
      <c r="I65" s="605">
        <v>80.959999999999994</v>
      </c>
      <c r="J65" s="606">
        <v>92</v>
      </c>
      <c r="K65" s="606">
        <v>29</v>
      </c>
      <c r="L65" s="606">
        <v>121</v>
      </c>
      <c r="M65" s="606">
        <v>1868.11</v>
      </c>
      <c r="N65" s="606">
        <v>5</v>
      </c>
      <c r="O65" s="605">
        <v>80.959999999999994</v>
      </c>
      <c r="P65" s="606">
        <v>92</v>
      </c>
      <c r="Q65" s="606">
        <v>29</v>
      </c>
      <c r="R65" s="606">
        <v>121</v>
      </c>
      <c r="S65" s="455">
        <v>1868.11</v>
      </c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6"/>
      <c r="AK65" s="336"/>
      <c r="AL65" s="336"/>
      <c r="AM65" s="336"/>
      <c r="AN65" s="336"/>
      <c r="AO65" s="336"/>
      <c r="AP65" s="336"/>
      <c r="AQ65" s="336"/>
      <c r="AR65" s="336"/>
      <c r="AS65" s="336"/>
      <c r="AT65" s="336"/>
      <c r="AU65" s="336"/>
      <c r="AV65" s="336"/>
      <c r="AW65" s="336"/>
      <c r="AX65" s="336"/>
      <c r="AY65" s="336"/>
      <c r="AZ65" s="336"/>
      <c r="BA65" s="336"/>
      <c r="BB65" s="336"/>
      <c r="BC65" s="336"/>
      <c r="BD65" s="336"/>
      <c r="BE65" s="336"/>
      <c r="BF65" s="336"/>
      <c r="BG65" s="336"/>
      <c r="BH65" s="336"/>
      <c r="BI65" s="336"/>
      <c r="BJ65" s="336"/>
      <c r="BK65" s="336"/>
      <c r="BL65" s="336"/>
      <c r="BM65" s="336"/>
      <c r="BN65" s="336"/>
      <c r="BO65" s="336"/>
      <c r="BP65" s="336"/>
      <c r="BQ65" s="336"/>
      <c r="BR65" s="336"/>
      <c r="BS65" s="336"/>
      <c r="BT65" s="336"/>
      <c r="BU65" s="336"/>
      <c r="BV65" s="336"/>
      <c r="BW65" s="336"/>
      <c r="BX65" s="336"/>
      <c r="BY65" s="336"/>
      <c r="BZ65" s="336"/>
      <c r="CA65" s="336"/>
      <c r="CB65" s="336"/>
      <c r="CC65" s="336"/>
      <c r="CD65" s="336"/>
      <c r="CE65" s="336"/>
      <c r="CF65" s="336"/>
      <c r="CG65" s="336"/>
      <c r="CH65" s="336"/>
      <c r="CI65" s="336"/>
      <c r="CJ65" s="336"/>
      <c r="CK65" s="336"/>
      <c r="CL65" s="336"/>
      <c r="CM65" s="336"/>
      <c r="CN65" s="336"/>
      <c r="CO65" s="336"/>
      <c r="CP65" s="336"/>
      <c r="CQ65" s="336"/>
      <c r="CR65" s="336"/>
      <c r="CS65" s="336"/>
      <c r="CT65" s="336"/>
      <c r="CU65" s="336"/>
      <c r="CV65" s="336"/>
      <c r="CW65" s="336"/>
      <c r="CX65" s="336"/>
      <c r="CY65" s="336"/>
      <c r="CZ65" s="336"/>
      <c r="DA65" s="336"/>
      <c r="DB65" s="336"/>
      <c r="DC65" s="336"/>
      <c r="DD65" s="336"/>
      <c r="DE65" s="336"/>
      <c r="DF65" s="336"/>
      <c r="DG65" s="336"/>
      <c r="DH65" s="336"/>
      <c r="DI65" s="336"/>
      <c r="DJ65" s="336"/>
      <c r="DK65" s="336"/>
      <c r="DL65" s="336"/>
      <c r="DM65" s="336"/>
      <c r="DN65" s="336"/>
      <c r="DO65" s="336"/>
      <c r="DP65" s="336"/>
      <c r="DQ65" s="336"/>
      <c r="DR65" s="336"/>
      <c r="DS65" s="336"/>
      <c r="DT65" s="336"/>
      <c r="DU65" s="336"/>
      <c r="DV65" s="336"/>
      <c r="DW65" s="336"/>
      <c r="DX65" s="336"/>
      <c r="DY65" s="336"/>
      <c r="DZ65" s="336"/>
      <c r="EA65" s="336"/>
      <c r="EB65" s="336"/>
      <c r="EC65" s="336"/>
      <c r="ED65" s="336"/>
      <c r="EE65" s="336"/>
      <c r="EF65" s="336"/>
      <c r="EG65" s="336"/>
      <c r="EH65" s="336"/>
      <c r="EI65" s="336"/>
      <c r="EJ65" s="336"/>
      <c r="EK65" s="336"/>
      <c r="EL65" s="336"/>
      <c r="EM65" s="336"/>
      <c r="EN65" s="336"/>
      <c r="EO65" s="336"/>
      <c r="EP65" s="336"/>
      <c r="EQ65" s="336"/>
      <c r="ER65" s="336"/>
      <c r="ES65" s="336"/>
      <c r="ET65" s="336"/>
      <c r="EU65" s="336"/>
      <c r="EV65" s="336"/>
      <c r="EW65" s="336"/>
      <c r="EX65" s="336"/>
      <c r="EY65" s="336"/>
      <c r="EZ65" s="336"/>
      <c r="FA65" s="336"/>
      <c r="FB65" s="336"/>
      <c r="FC65" s="336"/>
    </row>
    <row r="66" spans="1:159" s="494" customFormat="1" ht="18" customHeight="1">
      <c r="A66" s="651" t="s">
        <v>100</v>
      </c>
      <c r="B66" s="606" t="s">
        <v>52</v>
      </c>
      <c r="C66" s="605" t="s">
        <v>52</v>
      </c>
      <c r="D66" s="606" t="s">
        <v>52</v>
      </c>
      <c r="E66" s="606" t="s">
        <v>52</v>
      </c>
      <c r="F66" s="606" t="s">
        <v>52</v>
      </c>
      <c r="G66" s="606" t="s">
        <v>52</v>
      </c>
      <c r="H66" s="606">
        <v>7</v>
      </c>
      <c r="I66" s="605">
        <v>55.42</v>
      </c>
      <c r="J66" s="606">
        <v>49</v>
      </c>
      <c r="K66" s="606">
        <v>16</v>
      </c>
      <c r="L66" s="606">
        <v>65</v>
      </c>
      <c r="M66" s="606">
        <v>2337.04</v>
      </c>
      <c r="N66" s="606">
        <v>7</v>
      </c>
      <c r="O66" s="605">
        <v>55.42</v>
      </c>
      <c r="P66" s="606">
        <v>49</v>
      </c>
      <c r="Q66" s="606">
        <v>16</v>
      </c>
      <c r="R66" s="606">
        <v>65</v>
      </c>
      <c r="S66" s="455">
        <v>2337.04</v>
      </c>
      <c r="T66" s="336"/>
      <c r="U66" s="336"/>
      <c r="V66" s="336"/>
      <c r="W66" s="336"/>
      <c r="X66" s="336"/>
      <c r="Y66" s="336"/>
      <c r="Z66" s="336"/>
      <c r="AA66" s="336"/>
      <c r="AB66" s="336"/>
      <c r="AC66" s="336"/>
      <c r="AD66" s="336"/>
      <c r="AE66" s="336"/>
      <c r="AF66" s="336"/>
      <c r="AG66" s="336"/>
      <c r="AH66" s="336"/>
      <c r="AI66" s="336"/>
      <c r="AJ66" s="336"/>
      <c r="AK66" s="336"/>
      <c r="AL66" s="336"/>
      <c r="AM66" s="336"/>
      <c r="AN66" s="336"/>
      <c r="AO66" s="336"/>
      <c r="AP66" s="336"/>
      <c r="AQ66" s="336"/>
      <c r="AR66" s="336"/>
      <c r="AS66" s="336"/>
      <c r="AT66" s="336"/>
      <c r="AU66" s="336"/>
      <c r="AV66" s="336"/>
      <c r="AW66" s="336"/>
      <c r="AX66" s="336"/>
      <c r="AY66" s="336"/>
      <c r="AZ66" s="336"/>
      <c r="BA66" s="336"/>
      <c r="BB66" s="336"/>
      <c r="BC66" s="336"/>
      <c r="BD66" s="336"/>
      <c r="BE66" s="336"/>
      <c r="BF66" s="336"/>
      <c r="BG66" s="336"/>
      <c r="BH66" s="336"/>
      <c r="BI66" s="336"/>
      <c r="BJ66" s="336"/>
      <c r="BK66" s="336"/>
      <c r="BL66" s="336"/>
      <c r="BM66" s="336"/>
      <c r="BN66" s="336"/>
      <c r="BO66" s="336"/>
      <c r="BP66" s="336"/>
      <c r="BQ66" s="336"/>
      <c r="BR66" s="336"/>
      <c r="BS66" s="336"/>
      <c r="BT66" s="336"/>
      <c r="BU66" s="336"/>
      <c r="BV66" s="336"/>
      <c r="BW66" s="336"/>
      <c r="BX66" s="336"/>
      <c r="BY66" s="336"/>
      <c r="BZ66" s="336"/>
      <c r="CA66" s="336"/>
      <c r="CB66" s="336"/>
      <c r="CC66" s="336"/>
      <c r="CD66" s="336"/>
      <c r="CE66" s="336"/>
      <c r="CF66" s="336"/>
      <c r="CG66" s="336"/>
      <c r="CH66" s="336"/>
      <c r="CI66" s="336"/>
      <c r="CJ66" s="336"/>
      <c r="CK66" s="336"/>
      <c r="CL66" s="336"/>
      <c r="CM66" s="336"/>
      <c r="CN66" s="336"/>
      <c r="CO66" s="336"/>
      <c r="CP66" s="336"/>
      <c r="CQ66" s="336"/>
      <c r="CR66" s="336"/>
      <c r="CS66" s="336"/>
      <c r="CT66" s="336"/>
      <c r="CU66" s="336"/>
      <c r="CV66" s="336"/>
      <c r="CW66" s="336"/>
      <c r="CX66" s="336"/>
      <c r="CY66" s="336"/>
      <c r="CZ66" s="336"/>
      <c r="DA66" s="336"/>
      <c r="DB66" s="336"/>
      <c r="DC66" s="336"/>
      <c r="DD66" s="336"/>
      <c r="DE66" s="336"/>
      <c r="DF66" s="336"/>
      <c r="DG66" s="336"/>
      <c r="DH66" s="336"/>
      <c r="DI66" s="336"/>
      <c r="DJ66" s="336"/>
      <c r="DK66" s="336"/>
      <c r="DL66" s="336"/>
      <c r="DM66" s="336"/>
      <c r="DN66" s="336"/>
      <c r="DO66" s="336"/>
      <c r="DP66" s="336"/>
      <c r="DQ66" s="336"/>
      <c r="DR66" s="336"/>
      <c r="DS66" s="336"/>
      <c r="DT66" s="336"/>
      <c r="DU66" s="336"/>
      <c r="DV66" s="336"/>
      <c r="DW66" s="336"/>
      <c r="DX66" s="336"/>
      <c r="DY66" s="336"/>
      <c r="DZ66" s="336"/>
      <c r="EA66" s="336"/>
      <c r="EB66" s="336"/>
      <c r="EC66" s="336"/>
      <c r="ED66" s="336"/>
      <c r="EE66" s="336"/>
      <c r="EF66" s="336"/>
      <c r="EG66" s="336"/>
      <c r="EH66" s="336"/>
      <c r="EI66" s="336"/>
      <c r="EJ66" s="336"/>
      <c r="EK66" s="336"/>
      <c r="EL66" s="336"/>
      <c r="EM66" s="336"/>
      <c r="EN66" s="336"/>
      <c r="EO66" s="336"/>
      <c r="EP66" s="336"/>
      <c r="EQ66" s="336"/>
      <c r="ER66" s="336"/>
      <c r="ES66" s="336"/>
      <c r="ET66" s="336"/>
      <c r="EU66" s="336"/>
      <c r="EV66" s="336"/>
      <c r="EW66" s="336"/>
      <c r="EX66" s="336"/>
      <c r="EY66" s="336"/>
      <c r="EZ66" s="336"/>
      <c r="FA66" s="336"/>
      <c r="FB66" s="336"/>
      <c r="FC66" s="336"/>
    </row>
    <row r="67" spans="1:159" s="494" customFormat="1" ht="18" customHeight="1">
      <c r="A67" s="604" t="s">
        <v>941</v>
      </c>
      <c r="B67" s="465" t="s">
        <v>52</v>
      </c>
      <c r="C67" s="466" t="s">
        <v>52</v>
      </c>
      <c r="D67" s="465" t="s">
        <v>52</v>
      </c>
      <c r="E67" s="465" t="s">
        <v>52</v>
      </c>
      <c r="F67" s="465" t="s">
        <v>52</v>
      </c>
      <c r="G67" s="465" t="s">
        <v>52</v>
      </c>
      <c r="H67" s="465">
        <v>1</v>
      </c>
      <c r="I67" s="466">
        <v>0.3</v>
      </c>
      <c r="J67" s="465">
        <v>3</v>
      </c>
      <c r="K67" s="465">
        <v>0</v>
      </c>
      <c r="L67" s="465">
        <v>3</v>
      </c>
      <c r="M67" s="465">
        <v>73.849999999999994</v>
      </c>
      <c r="N67" s="465">
        <v>1</v>
      </c>
      <c r="O67" s="466">
        <v>0.3</v>
      </c>
      <c r="P67" s="465">
        <v>3</v>
      </c>
      <c r="Q67" s="465">
        <v>0</v>
      </c>
      <c r="R67" s="465">
        <v>3</v>
      </c>
      <c r="S67" s="407">
        <v>73.849999999999994</v>
      </c>
      <c r="T67" s="336"/>
      <c r="U67" s="336"/>
      <c r="V67" s="336"/>
      <c r="W67" s="336"/>
      <c r="X67" s="336"/>
      <c r="Y67" s="336"/>
      <c r="Z67" s="336"/>
      <c r="AA67" s="336"/>
      <c r="AB67" s="336"/>
      <c r="AC67" s="336"/>
      <c r="AD67" s="336"/>
      <c r="AE67" s="336"/>
      <c r="AF67" s="336"/>
      <c r="AG67" s="336"/>
      <c r="AH67" s="336"/>
      <c r="AI67" s="336"/>
      <c r="AJ67" s="336"/>
      <c r="AK67" s="336"/>
      <c r="AL67" s="336"/>
      <c r="AM67" s="336"/>
      <c r="AN67" s="336"/>
      <c r="AO67" s="336"/>
      <c r="AP67" s="336"/>
      <c r="AQ67" s="336"/>
      <c r="AR67" s="336"/>
      <c r="AS67" s="336"/>
      <c r="AT67" s="336"/>
      <c r="AU67" s="336"/>
      <c r="AV67" s="336"/>
      <c r="AW67" s="336"/>
      <c r="AX67" s="336"/>
      <c r="AY67" s="336"/>
      <c r="AZ67" s="336"/>
      <c r="BA67" s="336"/>
      <c r="BB67" s="336"/>
      <c r="BC67" s="336"/>
      <c r="BD67" s="336"/>
      <c r="BE67" s="336"/>
      <c r="BF67" s="336"/>
      <c r="BG67" s="336"/>
      <c r="BH67" s="336"/>
      <c r="BI67" s="336"/>
      <c r="BJ67" s="336"/>
      <c r="BK67" s="336"/>
      <c r="BL67" s="336"/>
      <c r="BM67" s="336"/>
      <c r="BN67" s="336"/>
      <c r="BO67" s="336"/>
      <c r="BP67" s="336"/>
      <c r="BQ67" s="336"/>
      <c r="BR67" s="336"/>
      <c r="BS67" s="336"/>
      <c r="BT67" s="336"/>
      <c r="BU67" s="336"/>
      <c r="BV67" s="336"/>
      <c r="BW67" s="336"/>
      <c r="BX67" s="336"/>
      <c r="BY67" s="336"/>
      <c r="BZ67" s="336"/>
      <c r="CA67" s="336"/>
      <c r="CB67" s="336"/>
      <c r="CC67" s="336"/>
      <c r="CD67" s="336"/>
      <c r="CE67" s="336"/>
      <c r="CF67" s="336"/>
      <c r="CG67" s="336"/>
      <c r="CH67" s="336"/>
      <c r="CI67" s="336"/>
      <c r="CJ67" s="336"/>
      <c r="CK67" s="336"/>
      <c r="CL67" s="336"/>
      <c r="CM67" s="336"/>
      <c r="CN67" s="336"/>
      <c r="CO67" s="336"/>
      <c r="CP67" s="336"/>
      <c r="CQ67" s="336"/>
      <c r="CR67" s="336"/>
      <c r="CS67" s="336"/>
      <c r="CT67" s="336"/>
      <c r="CU67" s="336"/>
      <c r="CV67" s="336"/>
      <c r="CW67" s="336"/>
      <c r="CX67" s="336"/>
      <c r="CY67" s="336"/>
      <c r="CZ67" s="336"/>
      <c r="DA67" s="336"/>
      <c r="DB67" s="336"/>
      <c r="DC67" s="336"/>
      <c r="DD67" s="336"/>
      <c r="DE67" s="336"/>
      <c r="DF67" s="336"/>
      <c r="DG67" s="336"/>
      <c r="DH67" s="336"/>
      <c r="DI67" s="336"/>
      <c r="DJ67" s="336"/>
      <c r="DK67" s="336"/>
      <c r="DL67" s="336"/>
      <c r="DM67" s="336"/>
      <c r="DN67" s="336"/>
      <c r="DO67" s="336"/>
      <c r="DP67" s="336"/>
      <c r="DQ67" s="336"/>
      <c r="DR67" s="336"/>
      <c r="DS67" s="336"/>
      <c r="DT67" s="336"/>
      <c r="DU67" s="336"/>
      <c r="DV67" s="336"/>
      <c r="DW67" s="336"/>
      <c r="DX67" s="336"/>
      <c r="DY67" s="336"/>
      <c r="DZ67" s="336"/>
      <c r="EA67" s="336"/>
      <c r="EB67" s="336"/>
      <c r="EC67" s="336"/>
      <c r="ED67" s="336"/>
      <c r="EE67" s="336"/>
      <c r="EF67" s="336"/>
      <c r="EG67" s="336"/>
      <c r="EH67" s="336"/>
      <c r="EI67" s="336"/>
      <c r="EJ67" s="336"/>
      <c r="EK67" s="336"/>
      <c r="EL67" s="336"/>
      <c r="EM67" s="336"/>
      <c r="EN67" s="336"/>
      <c r="EO67" s="336"/>
      <c r="EP67" s="336"/>
      <c r="EQ67" s="336"/>
      <c r="ER67" s="336"/>
      <c r="ES67" s="336"/>
      <c r="ET67" s="336"/>
      <c r="EU67" s="336"/>
      <c r="EV67" s="336"/>
      <c r="EW67" s="336"/>
      <c r="EX67" s="336"/>
      <c r="EY67" s="336"/>
      <c r="EZ67" s="336"/>
      <c r="FA67" s="336"/>
      <c r="FB67" s="336"/>
      <c r="FC67" s="336"/>
    </row>
    <row r="68" spans="1:159" ht="18" customHeight="1">
      <c r="A68" s="651" t="s">
        <v>942</v>
      </c>
      <c r="B68" s="606" t="s">
        <v>52</v>
      </c>
      <c r="C68" s="605" t="s">
        <v>52</v>
      </c>
      <c r="D68" s="606" t="s">
        <v>52</v>
      </c>
      <c r="E68" s="606" t="s">
        <v>52</v>
      </c>
      <c r="F68" s="606" t="s">
        <v>52</v>
      </c>
      <c r="G68" s="606" t="s">
        <v>52</v>
      </c>
      <c r="H68" s="606">
        <v>3</v>
      </c>
      <c r="I68" s="605">
        <v>86</v>
      </c>
      <c r="J68" s="606">
        <v>43</v>
      </c>
      <c r="K68" s="606">
        <v>5</v>
      </c>
      <c r="L68" s="606">
        <v>48</v>
      </c>
      <c r="M68" s="606">
        <v>1753.5</v>
      </c>
      <c r="N68" s="606">
        <v>3</v>
      </c>
      <c r="O68" s="605">
        <v>86</v>
      </c>
      <c r="P68" s="606">
        <v>43</v>
      </c>
      <c r="Q68" s="606">
        <v>5</v>
      </c>
      <c r="R68" s="606">
        <v>48</v>
      </c>
      <c r="S68" s="455">
        <v>1753.5</v>
      </c>
    </row>
    <row r="69" spans="1:159" ht="18" customHeight="1">
      <c r="A69" s="651" t="s">
        <v>910</v>
      </c>
      <c r="B69" s="606" t="s">
        <v>52</v>
      </c>
      <c r="C69" s="605" t="s">
        <v>52</v>
      </c>
      <c r="D69" s="606" t="s">
        <v>52</v>
      </c>
      <c r="E69" s="606" t="s">
        <v>52</v>
      </c>
      <c r="F69" s="606" t="s">
        <v>52</v>
      </c>
      <c r="G69" s="606" t="s">
        <v>52</v>
      </c>
      <c r="H69" s="606">
        <v>1</v>
      </c>
      <c r="I69" s="605">
        <v>12.5</v>
      </c>
      <c r="J69" s="606">
        <v>6</v>
      </c>
      <c r="K69" s="606">
        <v>4</v>
      </c>
      <c r="L69" s="606">
        <v>10</v>
      </c>
      <c r="M69" s="606">
        <v>94</v>
      </c>
      <c r="N69" s="606">
        <v>1</v>
      </c>
      <c r="O69" s="605">
        <v>12.5</v>
      </c>
      <c r="P69" s="606">
        <v>6</v>
      </c>
      <c r="Q69" s="606">
        <v>4</v>
      </c>
      <c r="R69" s="606">
        <v>10</v>
      </c>
      <c r="S69" s="455">
        <v>94</v>
      </c>
    </row>
    <row r="70" spans="1:159" ht="18" customHeight="1">
      <c r="A70" s="651" t="s">
        <v>1043</v>
      </c>
      <c r="B70" s="606" t="s">
        <v>52</v>
      </c>
      <c r="C70" s="605" t="s">
        <v>52</v>
      </c>
      <c r="D70" s="606" t="s">
        <v>52</v>
      </c>
      <c r="E70" s="606" t="s">
        <v>52</v>
      </c>
      <c r="F70" s="606" t="s">
        <v>52</v>
      </c>
      <c r="G70" s="606" t="s">
        <v>52</v>
      </c>
      <c r="H70" s="606">
        <v>2</v>
      </c>
      <c r="I70" s="605">
        <v>164.5</v>
      </c>
      <c r="J70" s="606">
        <v>40</v>
      </c>
      <c r="K70" s="606">
        <v>20</v>
      </c>
      <c r="L70" s="606">
        <v>60</v>
      </c>
      <c r="M70" s="606">
        <v>4244.51</v>
      </c>
      <c r="N70" s="606">
        <v>2</v>
      </c>
      <c r="O70" s="605">
        <v>164.5</v>
      </c>
      <c r="P70" s="606">
        <v>40</v>
      </c>
      <c r="Q70" s="606">
        <v>20</v>
      </c>
      <c r="R70" s="606">
        <v>60</v>
      </c>
      <c r="S70" s="455">
        <v>4244.51</v>
      </c>
    </row>
    <row r="71" spans="1:159" ht="18" customHeight="1">
      <c r="A71" s="651" t="s">
        <v>124</v>
      </c>
      <c r="B71" s="606">
        <v>1</v>
      </c>
      <c r="C71" s="605">
        <v>10</v>
      </c>
      <c r="D71" s="606">
        <v>3</v>
      </c>
      <c r="E71" s="606">
        <v>17</v>
      </c>
      <c r="F71" s="606">
        <v>20</v>
      </c>
      <c r="G71" s="606">
        <v>1</v>
      </c>
      <c r="H71" s="606">
        <v>10</v>
      </c>
      <c r="I71" s="605">
        <v>338.4</v>
      </c>
      <c r="J71" s="606">
        <v>218</v>
      </c>
      <c r="K71" s="606">
        <v>75</v>
      </c>
      <c r="L71" s="606">
        <v>293</v>
      </c>
      <c r="M71" s="606">
        <v>3781.82</v>
      </c>
      <c r="N71" s="606">
        <v>11</v>
      </c>
      <c r="O71" s="605">
        <v>348.4</v>
      </c>
      <c r="P71" s="606">
        <v>221</v>
      </c>
      <c r="Q71" s="606">
        <v>92</v>
      </c>
      <c r="R71" s="606">
        <v>313</v>
      </c>
      <c r="S71" s="455">
        <v>3782.82</v>
      </c>
    </row>
    <row r="72" spans="1:159" ht="18" customHeight="1">
      <c r="A72" s="652" t="s">
        <v>57</v>
      </c>
      <c r="B72" s="468" t="s">
        <v>52</v>
      </c>
      <c r="C72" s="467" t="s">
        <v>52</v>
      </c>
      <c r="D72" s="468" t="s">
        <v>52</v>
      </c>
      <c r="E72" s="468" t="s">
        <v>52</v>
      </c>
      <c r="F72" s="468" t="s">
        <v>52</v>
      </c>
      <c r="G72" s="468" t="s">
        <v>52</v>
      </c>
      <c r="H72" s="468">
        <v>10</v>
      </c>
      <c r="I72" s="467">
        <v>231.58071699999999</v>
      </c>
      <c r="J72" s="468">
        <v>56</v>
      </c>
      <c r="K72" s="468">
        <v>4</v>
      </c>
      <c r="L72" s="468">
        <v>60</v>
      </c>
      <c r="M72" s="468">
        <v>4159.68</v>
      </c>
      <c r="N72" s="468">
        <v>10</v>
      </c>
      <c r="O72" s="467">
        <v>231.58071699999999</v>
      </c>
      <c r="P72" s="468">
        <v>56</v>
      </c>
      <c r="Q72" s="468">
        <v>4</v>
      </c>
      <c r="R72" s="468">
        <v>60</v>
      </c>
      <c r="S72" s="607">
        <v>4159.68</v>
      </c>
    </row>
    <row r="73" spans="1:159" ht="18" customHeight="1">
      <c r="A73" s="650" t="s">
        <v>200</v>
      </c>
      <c r="B73" s="632">
        <v>9</v>
      </c>
      <c r="C73" s="633">
        <v>152.19999999999996</v>
      </c>
      <c r="D73" s="632">
        <v>74</v>
      </c>
      <c r="E73" s="632">
        <v>76</v>
      </c>
      <c r="F73" s="632">
        <v>150</v>
      </c>
      <c r="G73" s="632">
        <v>354.63999999999851</v>
      </c>
      <c r="H73" s="632">
        <v>287</v>
      </c>
      <c r="I73" s="633">
        <v>35532.848222000008</v>
      </c>
      <c r="J73" s="632">
        <v>5104</v>
      </c>
      <c r="K73" s="632">
        <v>2391</v>
      </c>
      <c r="L73" s="632">
        <v>7495</v>
      </c>
      <c r="M73" s="632">
        <v>860630.54400000023</v>
      </c>
      <c r="N73" s="632">
        <v>296</v>
      </c>
      <c r="O73" s="633">
        <v>35685.048222000005</v>
      </c>
      <c r="P73" s="632">
        <v>5178</v>
      </c>
      <c r="Q73" s="632">
        <v>2467</v>
      </c>
      <c r="R73" s="632">
        <v>7645</v>
      </c>
      <c r="S73" s="649">
        <v>860985.18400000012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11811023622047245" top="0.74803149606299213" bottom="0.5" header="0.31496062992125984" footer="0.18"/>
  <pageSetup paperSize="9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workbookViewId="0">
      <selection activeCell="M12" sqref="M12"/>
    </sheetView>
  </sheetViews>
  <sheetFormatPr defaultRowHeight="21" customHeight="1"/>
  <cols>
    <col min="1" max="1" width="9.7109375" style="362" customWidth="1"/>
    <col min="2" max="2" width="5.42578125" style="360" customWidth="1"/>
    <col min="3" max="3" width="8.28515625" style="361" customWidth="1"/>
    <col min="4" max="5" width="5.28515625" style="360" customWidth="1"/>
    <col min="6" max="6" width="5.140625" style="360" customWidth="1"/>
    <col min="7" max="7" width="7" style="360" customWidth="1"/>
    <col min="8" max="8" width="5.28515625" style="390" customWidth="1"/>
    <col min="9" max="9" width="10.85546875" style="391" customWidth="1"/>
    <col min="10" max="10" width="7.28515625" style="390" customWidth="1"/>
    <col min="11" max="11" width="6.85546875" style="390" customWidth="1"/>
    <col min="12" max="12" width="8.140625" style="390" customWidth="1"/>
    <col min="13" max="13" width="10.42578125" style="390" customWidth="1"/>
    <col min="14" max="14" width="5.85546875" style="392" customWidth="1"/>
    <col min="15" max="15" width="10.42578125" style="393" customWidth="1"/>
    <col min="16" max="16" width="6.7109375" style="392" customWidth="1"/>
    <col min="17" max="17" width="7.28515625" style="392" customWidth="1"/>
    <col min="18" max="18" width="7.7109375" style="392" customWidth="1"/>
    <col min="19" max="19" width="10.28515625" style="392" customWidth="1"/>
    <col min="20" max="16384" width="9.140625" style="362"/>
  </cols>
  <sheetData>
    <row r="1" spans="1:19" ht="21" customHeight="1">
      <c r="A1" s="782" t="s">
        <v>1084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</row>
    <row r="2" spans="1:19" ht="21" customHeight="1">
      <c r="A2" s="363" t="s">
        <v>233</v>
      </c>
      <c r="B2" s="783" t="s">
        <v>329</v>
      </c>
      <c r="C2" s="784"/>
      <c r="D2" s="784"/>
      <c r="E2" s="784"/>
      <c r="F2" s="784"/>
      <c r="G2" s="785"/>
      <c r="H2" s="783" t="s">
        <v>330</v>
      </c>
      <c r="I2" s="784"/>
      <c r="J2" s="784"/>
      <c r="K2" s="784"/>
      <c r="L2" s="784"/>
      <c r="M2" s="785"/>
      <c r="N2" s="783" t="s">
        <v>238</v>
      </c>
      <c r="O2" s="784"/>
      <c r="P2" s="784"/>
      <c r="Q2" s="784"/>
      <c r="R2" s="784"/>
      <c r="S2" s="784"/>
    </row>
    <row r="3" spans="1:19" ht="21" customHeight="1">
      <c r="A3" s="364" t="s">
        <v>237</v>
      </c>
      <c r="B3" s="365" t="s">
        <v>223</v>
      </c>
      <c r="C3" s="366" t="s">
        <v>235</v>
      </c>
      <c r="D3" s="786" t="s">
        <v>236</v>
      </c>
      <c r="E3" s="787"/>
      <c r="F3" s="788"/>
      <c r="G3" s="446" t="s">
        <v>226</v>
      </c>
      <c r="H3" s="365" t="s">
        <v>223</v>
      </c>
      <c r="I3" s="366" t="s">
        <v>235</v>
      </c>
      <c r="J3" s="786" t="s">
        <v>236</v>
      </c>
      <c r="K3" s="787"/>
      <c r="L3" s="788"/>
      <c r="M3" s="367" t="s">
        <v>226</v>
      </c>
      <c r="N3" s="368" t="s">
        <v>223</v>
      </c>
      <c r="O3" s="369" t="s">
        <v>235</v>
      </c>
      <c r="P3" s="786" t="s">
        <v>236</v>
      </c>
      <c r="Q3" s="787"/>
      <c r="R3" s="788"/>
      <c r="S3" s="370" t="s">
        <v>226</v>
      </c>
    </row>
    <row r="4" spans="1:19" ht="21" customHeight="1">
      <c r="A4" s="371" t="s">
        <v>331</v>
      </c>
      <c r="B4" s="372" t="s">
        <v>227</v>
      </c>
      <c r="C4" s="375" t="s">
        <v>228</v>
      </c>
      <c r="D4" s="376" t="s">
        <v>229</v>
      </c>
      <c r="E4" s="377" t="s">
        <v>230</v>
      </c>
      <c r="F4" s="376" t="s">
        <v>200</v>
      </c>
      <c r="G4" s="376" t="s">
        <v>231</v>
      </c>
      <c r="H4" s="372" t="s">
        <v>227</v>
      </c>
      <c r="I4" s="375" t="s">
        <v>228</v>
      </c>
      <c r="J4" s="376" t="s">
        <v>229</v>
      </c>
      <c r="K4" s="377" t="s">
        <v>230</v>
      </c>
      <c r="L4" s="376" t="s">
        <v>200</v>
      </c>
      <c r="M4" s="377" t="s">
        <v>231</v>
      </c>
      <c r="N4" s="372" t="s">
        <v>227</v>
      </c>
      <c r="O4" s="378" t="s">
        <v>228</v>
      </c>
      <c r="P4" s="379" t="s">
        <v>229</v>
      </c>
      <c r="Q4" s="380" t="s">
        <v>230</v>
      </c>
      <c r="R4" s="380" t="s">
        <v>200</v>
      </c>
      <c r="S4" s="379" t="s">
        <v>231</v>
      </c>
    </row>
    <row r="5" spans="1:19" s="381" customFormat="1" ht="21" customHeight="1">
      <c r="A5" s="431" t="s">
        <v>75</v>
      </c>
      <c r="B5" s="432" t="s">
        <v>52</v>
      </c>
      <c r="C5" s="433" t="s">
        <v>52</v>
      </c>
      <c r="D5" s="432" t="s">
        <v>52</v>
      </c>
      <c r="E5" s="432" t="s">
        <v>52</v>
      </c>
      <c r="F5" s="432" t="s">
        <v>52</v>
      </c>
      <c r="G5" s="432" t="s">
        <v>52</v>
      </c>
      <c r="H5" s="500">
        <v>2</v>
      </c>
      <c r="I5" s="501">
        <v>67.375</v>
      </c>
      <c r="J5" s="500">
        <v>7</v>
      </c>
      <c r="K5" s="500">
        <v>3</v>
      </c>
      <c r="L5" s="500">
        <v>10</v>
      </c>
      <c r="M5" s="500">
        <v>686</v>
      </c>
      <c r="N5" s="500">
        <v>2</v>
      </c>
      <c r="O5" s="501">
        <v>67.375</v>
      </c>
      <c r="P5" s="500">
        <v>7</v>
      </c>
      <c r="Q5" s="500">
        <v>3</v>
      </c>
      <c r="R5" s="500">
        <v>10</v>
      </c>
      <c r="S5" s="502">
        <v>686</v>
      </c>
    </row>
    <row r="6" spans="1:19" s="381" customFormat="1" ht="21" customHeight="1">
      <c r="A6" s="503" t="s">
        <v>108</v>
      </c>
      <c r="B6" s="504" t="s">
        <v>52</v>
      </c>
      <c r="C6" s="489" t="s">
        <v>52</v>
      </c>
      <c r="D6" s="504" t="s">
        <v>52</v>
      </c>
      <c r="E6" s="504" t="s">
        <v>52</v>
      </c>
      <c r="F6" s="504" t="s">
        <v>52</v>
      </c>
      <c r="G6" s="504" t="s">
        <v>52</v>
      </c>
      <c r="H6" s="505">
        <v>1</v>
      </c>
      <c r="I6" s="506">
        <v>21</v>
      </c>
      <c r="J6" s="505">
        <v>3</v>
      </c>
      <c r="K6" s="505">
        <v>5</v>
      </c>
      <c r="L6" s="505">
        <v>8</v>
      </c>
      <c r="M6" s="505">
        <v>394.5</v>
      </c>
      <c r="N6" s="505">
        <v>1</v>
      </c>
      <c r="O6" s="506">
        <v>21</v>
      </c>
      <c r="P6" s="505">
        <v>3</v>
      </c>
      <c r="Q6" s="505">
        <v>5</v>
      </c>
      <c r="R6" s="505">
        <v>8</v>
      </c>
      <c r="S6" s="507">
        <v>394.5</v>
      </c>
    </row>
    <row r="7" spans="1:19" s="381" customFormat="1" ht="21" customHeight="1">
      <c r="A7" s="503" t="s">
        <v>74</v>
      </c>
      <c r="B7" s="504" t="s">
        <v>52</v>
      </c>
      <c r="C7" s="489" t="s">
        <v>52</v>
      </c>
      <c r="D7" s="504" t="s">
        <v>52</v>
      </c>
      <c r="E7" s="504" t="s">
        <v>52</v>
      </c>
      <c r="F7" s="504" t="s">
        <v>52</v>
      </c>
      <c r="G7" s="504" t="s">
        <v>52</v>
      </c>
      <c r="H7" s="505">
        <v>1</v>
      </c>
      <c r="I7" s="506">
        <v>140</v>
      </c>
      <c r="J7" s="505">
        <v>10</v>
      </c>
      <c r="K7" s="505">
        <v>5</v>
      </c>
      <c r="L7" s="505">
        <v>15</v>
      </c>
      <c r="M7" s="505">
        <v>193</v>
      </c>
      <c r="N7" s="505">
        <v>1</v>
      </c>
      <c r="O7" s="506">
        <v>140</v>
      </c>
      <c r="P7" s="505">
        <v>10</v>
      </c>
      <c r="Q7" s="505">
        <v>5</v>
      </c>
      <c r="R7" s="505">
        <v>15</v>
      </c>
      <c r="S7" s="507">
        <v>193</v>
      </c>
    </row>
    <row r="8" spans="1:19" s="381" customFormat="1" ht="21" customHeight="1">
      <c r="A8" s="503" t="s">
        <v>150</v>
      </c>
      <c r="B8" s="504">
        <v>1</v>
      </c>
      <c r="C8" s="489">
        <v>98.2</v>
      </c>
      <c r="D8" s="504">
        <v>8</v>
      </c>
      <c r="E8" s="504">
        <v>26</v>
      </c>
      <c r="F8" s="504">
        <v>34</v>
      </c>
      <c r="G8" s="504">
        <v>33.47999999999999</v>
      </c>
      <c r="H8" s="505">
        <v>1</v>
      </c>
      <c r="I8" s="506">
        <v>13</v>
      </c>
      <c r="J8" s="505">
        <v>40</v>
      </c>
      <c r="K8" s="505">
        <v>30</v>
      </c>
      <c r="L8" s="505">
        <v>70</v>
      </c>
      <c r="M8" s="505">
        <v>149</v>
      </c>
      <c r="N8" s="505">
        <v>2</v>
      </c>
      <c r="O8" s="506">
        <v>111.2</v>
      </c>
      <c r="P8" s="505">
        <v>48</v>
      </c>
      <c r="Q8" s="505">
        <v>56</v>
      </c>
      <c r="R8" s="505">
        <v>104</v>
      </c>
      <c r="S8" s="507">
        <v>182.48</v>
      </c>
    </row>
    <row r="9" spans="1:19" s="381" customFormat="1" ht="21" customHeight="1">
      <c r="A9" s="503" t="s">
        <v>78</v>
      </c>
      <c r="B9" s="504" t="s">
        <v>52</v>
      </c>
      <c r="C9" s="489" t="s">
        <v>52</v>
      </c>
      <c r="D9" s="504" t="s">
        <v>52</v>
      </c>
      <c r="E9" s="504" t="s">
        <v>52</v>
      </c>
      <c r="F9" s="504" t="s">
        <v>52</v>
      </c>
      <c r="G9" s="504" t="s">
        <v>52</v>
      </c>
      <c r="H9" s="505">
        <v>25</v>
      </c>
      <c r="I9" s="506">
        <v>225.18</v>
      </c>
      <c r="J9" s="505">
        <v>90</v>
      </c>
      <c r="K9" s="505">
        <v>1</v>
      </c>
      <c r="L9" s="505">
        <v>91</v>
      </c>
      <c r="M9" s="505">
        <v>6810</v>
      </c>
      <c r="N9" s="505">
        <v>25</v>
      </c>
      <c r="O9" s="506">
        <v>225.18</v>
      </c>
      <c r="P9" s="505">
        <v>90</v>
      </c>
      <c r="Q9" s="505">
        <v>1</v>
      </c>
      <c r="R9" s="505">
        <v>91</v>
      </c>
      <c r="S9" s="507">
        <v>6810</v>
      </c>
    </row>
    <row r="10" spans="1:19" s="381" customFormat="1" ht="21" customHeight="1">
      <c r="A10" s="503" t="s">
        <v>130</v>
      </c>
      <c r="B10" s="504" t="s">
        <v>52</v>
      </c>
      <c r="C10" s="489" t="s">
        <v>52</v>
      </c>
      <c r="D10" s="504" t="s">
        <v>52</v>
      </c>
      <c r="E10" s="504" t="s">
        <v>52</v>
      </c>
      <c r="F10" s="504" t="s">
        <v>52</v>
      </c>
      <c r="G10" s="504" t="s">
        <v>52</v>
      </c>
      <c r="H10" s="505">
        <v>6</v>
      </c>
      <c r="I10" s="506">
        <v>126</v>
      </c>
      <c r="J10" s="505">
        <v>47</v>
      </c>
      <c r="K10" s="505">
        <v>1</v>
      </c>
      <c r="L10" s="505">
        <v>48</v>
      </c>
      <c r="M10" s="505">
        <v>9068</v>
      </c>
      <c r="N10" s="505">
        <v>6</v>
      </c>
      <c r="O10" s="506">
        <v>126</v>
      </c>
      <c r="P10" s="505">
        <v>47</v>
      </c>
      <c r="Q10" s="505">
        <v>1</v>
      </c>
      <c r="R10" s="505">
        <v>48</v>
      </c>
      <c r="S10" s="507">
        <v>9068</v>
      </c>
    </row>
    <row r="11" spans="1:19" s="381" customFormat="1" ht="21" customHeight="1">
      <c r="A11" s="503" t="s">
        <v>149</v>
      </c>
      <c r="B11" s="504" t="s">
        <v>52</v>
      </c>
      <c r="C11" s="489" t="s">
        <v>52</v>
      </c>
      <c r="D11" s="504" t="s">
        <v>52</v>
      </c>
      <c r="E11" s="504" t="s">
        <v>52</v>
      </c>
      <c r="F11" s="504" t="s">
        <v>52</v>
      </c>
      <c r="G11" s="504" t="s">
        <v>52</v>
      </c>
      <c r="H11" s="505">
        <v>2</v>
      </c>
      <c r="I11" s="506">
        <v>171.57512500000001</v>
      </c>
      <c r="J11" s="505">
        <v>48</v>
      </c>
      <c r="K11" s="505">
        <v>47</v>
      </c>
      <c r="L11" s="505">
        <v>95</v>
      </c>
      <c r="M11" s="505">
        <v>498.17</v>
      </c>
      <c r="N11" s="505">
        <v>2</v>
      </c>
      <c r="O11" s="506">
        <v>171.57512500000001</v>
      </c>
      <c r="P11" s="505">
        <v>48</v>
      </c>
      <c r="Q11" s="505">
        <v>47</v>
      </c>
      <c r="R11" s="505">
        <v>95</v>
      </c>
      <c r="S11" s="507">
        <v>498.17</v>
      </c>
    </row>
    <row r="12" spans="1:19" s="381" customFormat="1" ht="21" customHeight="1">
      <c r="A12" s="503" t="s">
        <v>112</v>
      </c>
      <c r="B12" s="504" t="s">
        <v>52</v>
      </c>
      <c r="C12" s="489" t="s">
        <v>52</v>
      </c>
      <c r="D12" s="504" t="s">
        <v>52</v>
      </c>
      <c r="E12" s="504" t="s">
        <v>52</v>
      </c>
      <c r="F12" s="504" t="s">
        <v>52</v>
      </c>
      <c r="G12" s="504" t="s">
        <v>52</v>
      </c>
      <c r="H12" s="505">
        <v>2</v>
      </c>
      <c r="I12" s="506">
        <v>32</v>
      </c>
      <c r="J12" s="505">
        <v>28</v>
      </c>
      <c r="K12" s="505">
        <v>18</v>
      </c>
      <c r="L12" s="505">
        <v>46</v>
      </c>
      <c r="M12" s="505">
        <v>725.03</v>
      </c>
      <c r="N12" s="505">
        <v>2</v>
      </c>
      <c r="O12" s="506">
        <v>32</v>
      </c>
      <c r="P12" s="505">
        <v>28</v>
      </c>
      <c r="Q12" s="505">
        <v>18</v>
      </c>
      <c r="R12" s="505">
        <v>46</v>
      </c>
      <c r="S12" s="507">
        <v>725.03</v>
      </c>
    </row>
    <row r="13" spans="1:19" s="381" customFormat="1" ht="21" customHeight="1">
      <c r="A13" s="503" t="s">
        <v>61</v>
      </c>
      <c r="B13" s="504">
        <v>1</v>
      </c>
      <c r="C13" s="489">
        <v>10</v>
      </c>
      <c r="D13" s="504">
        <v>3</v>
      </c>
      <c r="E13" s="504">
        <v>17</v>
      </c>
      <c r="F13" s="504">
        <v>20</v>
      </c>
      <c r="G13" s="504">
        <v>1</v>
      </c>
      <c r="H13" s="505" t="s">
        <v>52</v>
      </c>
      <c r="I13" s="506" t="s">
        <v>52</v>
      </c>
      <c r="J13" s="505" t="s">
        <v>52</v>
      </c>
      <c r="K13" s="505" t="s">
        <v>52</v>
      </c>
      <c r="L13" s="505" t="s">
        <v>52</v>
      </c>
      <c r="M13" s="505" t="s">
        <v>52</v>
      </c>
      <c r="N13" s="505">
        <v>1</v>
      </c>
      <c r="O13" s="506">
        <v>10</v>
      </c>
      <c r="P13" s="505">
        <v>3</v>
      </c>
      <c r="Q13" s="505">
        <v>17</v>
      </c>
      <c r="R13" s="505">
        <v>20</v>
      </c>
      <c r="S13" s="507">
        <v>1</v>
      </c>
    </row>
    <row r="14" spans="1:19" s="381" customFormat="1" ht="21" customHeight="1">
      <c r="A14" s="503" t="s">
        <v>334</v>
      </c>
      <c r="B14" s="504">
        <v>1</v>
      </c>
      <c r="C14" s="489">
        <v>1.1000000000000001</v>
      </c>
      <c r="D14" s="504">
        <v>16</v>
      </c>
      <c r="E14" s="504">
        <v>6</v>
      </c>
      <c r="F14" s="504">
        <v>22</v>
      </c>
      <c r="G14" s="504">
        <v>49.5</v>
      </c>
      <c r="H14" s="505" t="s">
        <v>52</v>
      </c>
      <c r="I14" s="506" t="s">
        <v>52</v>
      </c>
      <c r="J14" s="505" t="s">
        <v>52</v>
      </c>
      <c r="K14" s="505" t="s">
        <v>52</v>
      </c>
      <c r="L14" s="505" t="s">
        <v>52</v>
      </c>
      <c r="M14" s="505" t="s">
        <v>52</v>
      </c>
      <c r="N14" s="505">
        <v>1</v>
      </c>
      <c r="O14" s="506">
        <v>1.1000000000000001</v>
      </c>
      <c r="P14" s="505">
        <v>16</v>
      </c>
      <c r="Q14" s="505">
        <v>6</v>
      </c>
      <c r="R14" s="505">
        <v>22</v>
      </c>
      <c r="S14" s="507">
        <v>49.5</v>
      </c>
    </row>
    <row r="15" spans="1:19" s="381" customFormat="1" ht="21" customHeight="1">
      <c r="A15" s="503" t="s">
        <v>416</v>
      </c>
      <c r="B15" s="504" t="s">
        <v>52</v>
      </c>
      <c r="C15" s="489" t="s">
        <v>52</v>
      </c>
      <c r="D15" s="504" t="s">
        <v>52</v>
      </c>
      <c r="E15" s="504" t="s">
        <v>52</v>
      </c>
      <c r="F15" s="504" t="s">
        <v>52</v>
      </c>
      <c r="G15" s="504" t="s">
        <v>52</v>
      </c>
      <c r="H15" s="505">
        <v>1</v>
      </c>
      <c r="I15" s="506">
        <v>10</v>
      </c>
      <c r="J15" s="505">
        <v>70</v>
      </c>
      <c r="K15" s="505">
        <v>40</v>
      </c>
      <c r="L15" s="505">
        <v>110</v>
      </c>
      <c r="M15" s="505">
        <v>481.86</v>
      </c>
      <c r="N15" s="505">
        <v>1</v>
      </c>
      <c r="O15" s="506">
        <v>10</v>
      </c>
      <c r="P15" s="505">
        <v>70</v>
      </c>
      <c r="Q15" s="505">
        <v>40</v>
      </c>
      <c r="R15" s="505">
        <v>110</v>
      </c>
      <c r="S15" s="507">
        <v>481.86</v>
      </c>
    </row>
    <row r="16" spans="1:19" s="381" customFormat="1" ht="21" customHeight="1">
      <c r="A16" s="503" t="s">
        <v>335</v>
      </c>
      <c r="B16" s="504" t="s">
        <v>52</v>
      </c>
      <c r="C16" s="489" t="s">
        <v>52</v>
      </c>
      <c r="D16" s="504" t="s">
        <v>52</v>
      </c>
      <c r="E16" s="504" t="s">
        <v>52</v>
      </c>
      <c r="F16" s="504" t="s">
        <v>52</v>
      </c>
      <c r="G16" s="504" t="s">
        <v>52</v>
      </c>
      <c r="H16" s="505">
        <v>3</v>
      </c>
      <c r="I16" s="506">
        <v>45.5</v>
      </c>
      <c r="J16" s="505">
        <v>82</v>
      </c>
      <c r="K16" s="505">
        <v>24</v>
      </c>
      <c r="L16" s="505">
        <v>106</v>
      </c>
      <c r="M16" s="505">
        <v>787.77</v>
      </c>
      <c r="N16" s="505">
        <v>3</v>
      </c>
      <c r="O16" s="506">
        <v>45.5</v>
      </c>
      <c r="P16" s="505">
        <v>82</v>
      </c>
      <c r="Q16" s="505">
        <v>24</v>
      </c>
      <c r="R16" s="505">
        <v>106</v>
      </c>
      <c r="S16" s="507">
        <v>787.77</v>
      </c>
    </row>
    <row r="17" spans="1:19" s="381" customFormat="1" ht="21" customHeight="1">
      <c r="A17" s="503" t="s">
        <v>72</v>
      </c>
      <c r="B17" s="504" t="s">
        <v>52</v>
      </c>
      <c r="C17" s="489" t="s">
        <v>52</v>
      </c>
      <c r="D17" s="504" t="s">
        <v>52</v>
      </c>
      <c r="E17" s="504" t="s">
        <v>52</v>
      </c>
      <c r="F17" s="504" t="s">
        <v>52</v>
      </c>
      <c r="G17" s="504" t="s">
        <v>52</v>
      </c>
      <c r="H17" s="505">
        <v>4</v>
      </c>
      <c r="I17" s="506">
        <v>117.951356</v>
      </c>
      <c r="J17" s="505">
        <v>25</v>
      </c>
      <c r="K17" s="505">
        <v>17</v>
      </c>
      <c r="L17" s="505">
        <v>42</v>
      </c>
      <c r="M17" s="505">
        <v>1528.4179999999999</v>
      </c>
      <c r="N17" s="505">
        <v>4</v>
      </c>
      <c r="O17" s="506">
        <v>117.951356</v>
      </c>
      <c r="P17" s="505">
        <v>25</v>
      </c>
      <c r="Q17" s="505">
        <v>17</v>
      </c>
      <c r="R17" s="505">
        <v>42</v>
      </c>
      <c r="S17" s="507">
        <v>1528.4179999999999</v>
      </c>
    </row>
    <row r="18" spans="1:19" s="381" customFormat="1" ht="21" customHeight="1">
      <c r="A18" s="503" t="s">
        <v>337</v>
      </c>
      <c r="B18" s="504" t="s">
        <v>52</v>
      </c>
      <c r="C18" s="489" t="s">
        <v>52</v>
      </c>
      <c r="D18" s="504" t="s">
        <v>52</v>
      </c>
      <c r="E18" s="504" t="s">
        <v>52</v>
      </c>
      <c r="F18" s="504" t="s">
        <v>52</v>
      </c>
      <c r="G18" s="504" t="s">
        <v>52</v>
      </c>
      <c r="H18" s="505">
        <v>2</v>
      </c>
      <c r="I18" s="506">
        <v>42.9</v>
      </c>
      <c r="J18" s="505">
        <v>26</v>
      </c>
      <c r="K18" s="505">
        <v>54</v>
      </c>
      <c r="L18" s="505">
        <v>80</v>
      </c>
      <c r="M18" s="505">
        <v>554</v>
      </c>
      <c r="N18" s="505">
        <v>2</v>
      </c>
      <c r="O18" s="506">
        <v>42.9</v>
      </c>
      <c r="P18" s="505">
        <v>26</v>
      </c>
      <c r="Q18" s="505">
        <v>54</v>
      </c>
      <c r="R18" s="505">
        <v>80</v>
      </c>
      <c r="S18" s="507">
        <v>554</v>
      </c>
    </row>
    <row r="19" spans="1:19" s="381" customFormat="1" ht="21" customHeight="1">
      <c r="A19" s="503" t="s">
        <v>84</v>
      </c>
      <c r="B19" s="504">
        <v>1</v>
      </c>
      <c r="C19" s="489">
        <v>5.7999999999997272</v>
      </c>
      <c r="D19" s="504">
        <v>4</v>
      </c>
      <c r="E19" s="504">
        <v>0</v>
      </c>
      <c r="F19" s="504">
        <v>4</v>
      </c>
      <c r="G19" s="504">
        <v>45</v>
      </c>
      <c r="H19" s="505">
        <v>6</v>
      </c>
      <c r="I19" s="506">
        <v>3968.4789540000002</v>
      </c>
      <c r="J19" s="505">
        <v>30</v>
      </c>
      <c r="K19" s="505">
        <v>15</v>
      </c>
      <c r="L19" s="505">
        <v>45</v>
      </c>
      <c r="M19" s="505">
        <v>1525.63</v>
      </c>
      <c r="N19" s="505">
        <v>7</v>
      </c>
      <c r="O19" s="506">
        <v>3974.2789539999999</v>
      </c>
      <c r="P19" s="505">
        <v>34</v>
      </c>
      <c r="Q19" s="505">
        <v>15</v>
      </c>
      <c r="R19" s="505">
        <v>49</v>
      </c>
      <c r="S19" s="507">
        <v>1570.63</v>
      </c>
    </row>
    <row r="20" spans="1:19" s="381" customFormat="1" ht="21" customHeight="1">
      <c r="A20" s="503" t="s">
        <v>442</v>
      </c>
      <c r="B20" s="504" t="s">
        <v>52</v>
      </c>
      <c r="C20" s="489" t="s">
        <v>52</v>
      </c>
      <c r="D20" s="504" t="s">
        <v>52</v>
      </c>
      <c r="E20" s="504" t="s">
        <v>52</v>
      </c>
      <c r="F20" s="504" t="s">
        <v>52</v>
      </c>
      <c r="G20" s="504" t="s">
        <v>52</v>
      </c>
      <c r="H20" s="505">
        <v>1</v>
      </c>
      <c r="I20" s="506">
        <v>5.8</v>
      </c>
      <c r="J20" s="505">
        <v>15</v>
      </c>
      <c r="K20" s="505">
        <v>0</v>
      </c>
      <c r="L20" s="505">
        <v>15</v>
      </c>
      <c r="M20" s="505">
        <v>131</v>
      </c>
      <c r="N20" s="505">
        <v>1</v>
      </c>
      <c r="O20" s="506">
        <v>5.8</v>
      </c>
      <c r="P20" s="505">
        <v>15</v>
      </c>
      <c r="Q20" s="505">
        <v>0</v>
      </c>
      <c r="R20" s="505">
        <v>15</v>
      </c>
      <c r="S20" s="507">
        <v>131</v>
      </c>
    </row>
    <row r="21" spans="1:19" s="381" customFormat="1" ht="21" customHeight="1">
      <c r="A21" s="503" t="s">
        <v>338</v>
      </c>
      <c r="B21" s="504">
        <v>1</v>
      </c>
      <c r="C21" s="489">
        <v>5.4</v>
      </c>
      <c r="D21" s="504">
        <v>16</v>
      </c>
      <c r="E21" s="504">
        <v>6</v>
      </c>
      <c r="F21" s="504">
        <v>22</v>
      </c>
      <c r="G21" s="504">
        <v>48.1</v>
      </c>
      <c r="H21" s="504" t="s">
        <v>52</v>
      </c>
      <c r="I21" s="504" t="s">
        <v>52</v>
      </c>
      <c r="J21" s="504" t="s">
        <v>52</v>
      </c>
      <c r="K21" s="504" t="s">
        <v>52</v>
      </c>
      <c r="L21" s="504" t="s">
        <v>52</v>
      </c>
      <c r="M21" s="504" t="s">
        <v>52</v>
      </c>
      <c r="N21" s="505">
        <v>1</v>
      </c>
      <c r="O21" s="506">
        <v>5.4</v>
      </c>
      <c r="P21" s="505">
        <v>16</v>
      </c>
      <c r="Q21" s="505">
        <v>6</v>
      </c>
      <c r="R21" s="505">
        <v>22</v>
      </c>
      <c r="S21" s="507">
        <v>48.1</v>
      </c>
    </row>
    <row r="22" spans="1:19" s="381" customFormat="1" ht="21" customHeight="1">
      <c r="A22" s="503" t="s">
        <v>368</v>
      </c>
      <c r="B22" s="504" t="s">
        <v>52</v>
      </c>
      <c r="C22" s="489" t="s">
        <v>52</v>
      </c>
      <c r="D22" s="504" t="s">
        <v>52</v>
      </c>
      <c r="E22" s="504" t="s">
        <v>52</v>
      </c>
      <c r="F22" s="504" t="s">
        <v>52</v>
      </c>
      <c r="G22" s="504" t="s">
        <v>52</v>
      </c>
      <c r="H22" s="505">
        <v>1</v>
      </c>
      <c r="I22" s="506">
        <v>4.2</v>
      </c>
      <c r="J22" s="505">
        <v>10</v>
      </c>
      <c r="K22" s="505">
        <v>20</v>
      </c>
      <c r="L22" s="505">
        <v>30</v>
      </c>
      <c r="M22" s="505">
        <v>85.76</v>
      </c>
      <c r="N22" s="505">
        <v>1</v>
      </c>
      <c r="O22" s="506">
        <v>4.2</v>
      </c>
      <c r="P22" s="505">
        <v>10</v>
      </c>
      <c r="Q22" s="505">
        <v>20</v>
      </c>
      <c r="R22" s="505">
        <v>30</v>
      </c>
      <c r="S22" s="507">
        <v>85.76</v>
      </c>
    </row>
    <row r="23" spans="1:19" s="381" customFormat="1" ht="21" customHeight="1">
      <c r="A23" s="503" t="s">
        <v>87</v>
      </c>
      <c r="B23" s="504" t="s">
        <v>52</v>
      </c>
      <c r="C23" s="489" t="s">
        <v>52</v>
      </c>
      <c r="D23" s="504" t="s">
        <v>52</v>
      </c>
      <c r="E23" s="504" t="s">
        <v>52</v>
      </c>
      <c r="F23" s="504" t="s">
        <v>52</v>
      </c>
      <c r="G23" s="504" t="s">
        <v>52</v>
      </c>
      <c r="H23" s="505">
        <v>2</v>
      </c>
      <c r="I23" s="506">
        <v>324</v>
      </c>
      <c r="J23" s="505">
        <v>50</v>
      </c>
      <c r="K23" s="505">
        <v>20</v>
      </c>
      <c r="L23" s="505">
        <v>70</v>
      </c>
      <c r="M23" s="505">
        <v>919</v>
      </c>
      <c r="N23" s="505">
        <v>2</v>
      </c>
      <c r="O23" s="506">
        <v>324</v>
      </c>
      <c r="P23" s="505">
        <v>50</v>
      </c>
      <c r="Q23" s="505">
        <v>20</v>
      </c>
      <c r="R23" s="505">
        <v>70</v>
      </c>
      <c r="S23" s="507">
        <v>919</v>
      </c>
    </row>
    <row r="24" spans="1:19" s="381" customFormat="1" ht="21" customHeight="1">
      <c r="A24" s="437" t="s">
        <v>340</v>
      </c>
      <c r="B24" s="470" t="s">
        <v>52</v>
      </c>
      <c r="C24" s="469" t="s">
        <v>52</v>
      </c>
      <c r="D24" s="470" t="s">
        <v>52</v>
      </c>
      <c r="E24" s="470" t="s">
        <v>52</v>
      </c>
      <c r="F24" s="470" t="s">
        <v>52</v>
      </c>
      <c r="G24" s="470" t="s">
        <v>52</v>
      </c>
      <c r="H24" s="513">
        <v>1</v>
      </c>
      <c r="I24" s="474">
        <v>13</v>
      </c>
      <c r="J24" s="513">
        <v>5</v>
      </c>
      <c r="K24" s="513">
        <v>0</v>
      </c>
      <c r="L24" s="513">
        <v>5</v>
      </c>
      <c r="M24" s="513">
        <v>225</v>
      </c>
      <c r="N24" s="513">
        <v>1</v>
      </c>
      <c r="O24" s="474">
        <v>13</v>
      </c>
      <c r="P24" s="513">
        <v>5</v>
      </c>
      <c r="Q24" s="513">
        <v>0</v>
      </c>
      <c r="R24" s="513">
        <v>5</v>
      </c>
      <c r="S24" s="537">
        <v>225</v>
      </c>
    </row>
    <row r="25" spans="1:19" s="381" customFormat="1" ht="21" customHeight="1">
      <c r="A25" s="503" t="s">
        <v>152</v>
      </c>
      <c r="B25" s="504" t="s">
        <v>52</v>
      </c>
      <c r="C25" s="489" t="s">
        <v>52</v>
      </c>
      <c r="D25" s="504" t="s">
        <v>52</v>
      </c>
      <c r="E25" s="504" t="s">
        <v>52</v>
      </c>
      <c r="F25" s="504" t="s">
        <v>52</v>
      </c>
      <c r="G25" s="504" t="s">
        <v>52</v>
      </c>
      <c r="H25" s="505">
        <v>1</v>
      </c>
      <c r="I25" s="506">
        <v>4.298</v>
      </c>
      <c r="J25" s="505">
        <v>12</v>
      </c>
      <c r="K25" s="505">
        <v>41</v>
      </c>
      <c r="L25" s="505">
        <v>53</v>
      </c>
      <c r="M25" s="505">
        <v>112.4</v>
      </c>
      <c r="N25" s="505">
        <v>1</v>
      </c>
      <c r="O25" s="506">
        <v>4.298</v>
      </c>
      <c r="P25" s="505">
        <v>12</v>
      </c>
      <c r="Q25" s="505">
        <v>41</v>
      </c>
      <c r="R25" s="505">
        <v>53</v>
      </c>
      <c r="S25" s="507">
        <v>112.4</v>
      </c>
    </row>
    <row r="26" spans="1:19" s="381" customFormat="1" ht="21" customHeight="1">
      <c r="A26" s="503" t="s">
        <v>27</v>
      </c>
      <c r="B26" s="504" t="s">
        <v>52</v>
      </c>
      <c r="C26" s="489" t="s">
        <v>52</v>
      </c>
      <c r="D26" s="504" t="s">
        <v>52</v>
      </c>
      <c r="E26" s="504" t="s">
        <v>52</v>
      </c>
      <c r="F26" s="504" t="s">
        <v>52</v>
      </c>
      <c r="G26" s="504" t="s">
        <v>52</v>
      </c>
      <c r="H26" s="505">
        <v>2</v>
      </c>
      <c r="I26" s="506">
        <v>292.16000000000003</v>
      </c>
      <c r="J26" s="505">
        <v>17</v>
      </c>
      <c r="K26" s="505">
        <v>5</v>
      </c>
      <c r="L26" s="505">
        <v>22</v>
      </c>
      <c r="M26" s="505">
        <v>702.96</v>
      </c>
      <c r="N26" s="505">
        <v>2</v>
      </c>
      <c r="O26" s="506">
        <v>292.16000000000003</v>
      </c>
      <c r="P26" s="505">
        <v>17</v>
      </c>
      <c r="Q26" s="505">
        <v>5</v>
      </c>
      <c r="R26" s="505">
        <v>22</v>
      </c>
      <c r="S26" s="507">
        <v>702.96</v>
      </c>
    </row>
    <row r="27" spans="1:19" s="381" customFormat="1" ht="21" customHeight="1">
      <c r="A27" s="503">
        <v>14</v>
      </c>
      <c r="B27" s="504" t="s">
        <v>52</v>
      </c>
      <c r="C27" s="489" t="s">
        <v>52</v>
      </c>
      <c r="D27" s="504" t="s">
        <v>52</v>
      </c>
      <c r="E27" s="504" t="s">
        <v>52</v>
      </c>
      <c r="F27" s="504" t="s">
        <v>52</v>
      </c>
      <c r="G27" s="504" t="s">
        <v>52</v>
      </c>
      <c r="H27" s="505">
        <v>4</v>
      </c>
      <c r="I27" s="506">
        <v>109.8</v>
      </c>
      <c r="J27" s="505">
        <v>57</v>
      </c>
      <c r="K27" s="505">
        <v>8</v>
      </c>
      <c r="L27" s="505">
        <v>65</v>
      </c>
      <c r="M27" s="505">
        <v>2777.5</v>
      </c>
      <c r="N27" s="505">
        <v>4</v>
      </c>
      <c r="O27" s="506">
        <v>109.8</v>
      </c>
      <c r="P27" s="505">
        <v>57</v>
      </c>
      <c r="Q27" s="505">
        <v>8</v>
      </c>
      <c r="R27" s="505">
        <v>65</v>
      </c>
      <c r="S27" s="507">
        <v>2777.5</v>
      </c>
    </row>
    <row r="28" spans="1:19" s="381" customFormat="1" ht="21" customHeight="1">
      <c r="A28" s="503" t="s">
        <v>58</v>
      </c>
      <c r="B28" s="504" t="s">
        <v>52</v>
      </c>
      <c r="C28" s="489" t="s">
        <v>52</v>
      </c>
      <c r="D28" s="504" t="s">
        <v>52</v>
      </c>
      <c r="E28" s="504" t="s">
        <v>52</v>
      </c>
      <c r="F28" s="504" t="s">
        <v>52</v>
      </c>
      <c r="G28" s="504" t="s">
        <v>52</v>
      </c>
      <c r="H28" s="505">
        <v>2</v>
      </c>
      <c r="I28" s="506">
        <v>13.35</v>
      </c>
      <c r="J28" s="505">
        <v>10</v>
      </c>
      <c r="K28" s="505">
        <v>16</v>
      </c>
      <c r="L28" s="505">
        <v>26</v>
      </c>
      <c r="M28" s="505">
        <v>186</v>
      </c>
      <c r="N28" s="505">
        <v>2</v>
      </c>
      <c r="O28" s="506">
        <v>13.35</v>
      </c>
      <c r="P28" s="505">
        <v>10</v>
      </c>
      <c r="Q28" s="505">
        <v>16</v>
      </c>
      <c r="R28" s="505">
        <v>26</v>
      </c>
      <c r="S28" s="507">
        <v>186</v>
      </c>
    </row>
    <row r="29" spans="1:19" s="381" customFormat="1" ht="21" customHeight="1">
      <c r="A29" s="503">
        <v>18</v>
      </c>
      <c r="B29" s="504" t="s">
        <v>52</v>
      </c>
      <c r="C29" s="489" t="s">
        <v>52</v>
      </c>
      <c r="D29" s="504" t="s">
        <v>52</v>
      </c>
      <c r="E29" s="504" t="s">
        <v>52</v>
      </c>
      <c r="F29" s="504" t="s">
        <v>52</v>
      </c>
      <c r="G29" s="504" t="s">
        <v>52</v>
      </c>
      <c r="H29" s="505">
        <v>1</v>
      </c>
      <c r="I29" s="506">
        <v>100</v>
      </c>
      <c r="J29" s="505">
        <v>10</v>
      </c>
      <c r="K29" s="505">
        <v>10</v>
      </c>
      <c r="L29" s="505">
        <v>20</v>
      </c>
      <c r="M29" s="505">
        <v>402.79</v>
      </c>
      <c r="N29" s="505">
        <v>1</v>
      </c>
      <c r="O29" s="506">
        <v>100</v>
      </c>
      <c r="P29" s="505">
        <v>10</v>
      </c>
      <c r="Q29" s="505">
        <v>10</v>
      </c>
      <c r="R29" s="505">
        <v>20</v>
      </c>
      <c r="S29" s="507">
        <v>402.79</v>
      </c>
    </row>
    <row r="30" spans="1:19" s="381" customFormat="1" ht="21" customHeight="1">
      <c r="A30" s="503" t="s">
        <v>97</v>
      </c>
      <c r="B30" s="504" t="s">
        <v>52</v>
      </c>
      <c r="C30" s="489" t="s">
        <v>52</v>
      </c>
      <c r="D30" s="504" t="s">
        <v>52</v>
      </c>
      <c r="E30" s="504" t="s">
        <v>52</v>
      </c>
      <c r="F30" s="504" t="s">
        <v>52</v>
      </c>
      <c r="G30" s="504" t="s">
        <v>52</v>
      </c>
      <c r="H30" s="504">
        <v>3</v>
      </c>
      <c r="I30" s="504">
        <v>57.08</v>
      </c>
      <c r="J30" s="504">
        <v>46</v>
      </c>
      <c r="K30" s="504">
        <v>37</v>
      </c>
      <c r="L30" s="504">
        <v>83</v>
      </c>
      <c r="M30" s="504">
        <v>837.27</v>
      </c>
      <c r="N30" s="505">
        <v>3</v>
      </c>
      <c r="O30" s="506">
        <v>57.08</v>
      </c>
      <c r="P30" s="505">
        <v>46</v>
      </c>
      <c r="Q30" s="505">
        <v>37</v>
      </c>
      <c r="R30" s="505">
        <v>83</v>
      </c>
      <c r="S30" s="507">
        <v>837.27</v>
      </c>
    </row>
    <row r="31" spans="1:19" s="381" customFormat="1" ht="21" customHeight="1">
      <c r="A31" s="503" t="s">
        <v>505</v>
      </c>
      <c r="B31" s="504" t="s">
        <v>52</v>
      </c>
      <c r="C31" s="489" t="s">
        <v>52</v>
      </c>
      <c r="D31" s="504" t="s">
        <v>52</v>
      </c>
      <c r="E31" s="504" t="s">
        <v>52</v>
      </c>
      <c r="F31" s="504" t="s">
        <v>52</v>
      </c>
      <c r="G31" s="504" t="s">
        <v>52</v>
      </c>
      <c r="H31" s="505">
        <v>1</v>
      </c>
      <c r="I31" s="506">
        <v>10</v>
      </c>
      <c r="J31" s="505">
        <v>3</v>
      </c>
      <c r="K31" s="505">
        <v>9</v>
      </c>
      <c r="L31" s="505">
        <v>12</v>
      </c>
      <c r="M31" s="505">
        <v>101.01</v>
      </c>
      <c r="N31" s="505">
        <v>1</v>
      </c>
      <c r="O31" s="506">
        <v>10</v>
      </c>
      <c r="P31" s="505">
        <v>3</v>
      </c>
      <c r="Q31" s="505">
        <v>9</v>
      </c>
      <c r="R31" s="505">
        <v>12</v>
      </c>
      <c r="S31" s="507">
        <v>101.01</v>
      </c>
    </row>
    <row r="32" spans="1:19" s="381" customFormat="1" ht="21" customHeight="1">
      <c r="A32" s="503" t="s">
        <v>344</v>
      </c>
      <c r="B32" s="504" t="s">
        <v>52</v>
      </c>
      <c r="C32" s="489" t="s">
        <v>52</v>
      </c>
      <c r="D32" s="504" t="s">
        <v>52</v>
      </c>
      <c r="E32" s="504" t="s">
        <v>52</v>
      </c>
      <c r="F32" s="504" t="s">
        <v>52</v>
      </c>
      <c r="G32" s="504" t="s">
        <v>52</v>
      </c>
      <c r="H32" s="504">
        <v>1</v>
      </c>
      <c r="I32" s="504">
        <v>45</v>
      </c>
      <c r="J32" s="504">
        <v>30</v>
      </c>
      <c r="K32" s="504">
        <v>52</v>
      </c>
      <c r="L32" s="504">
        <v>82</v>
      </c>
      <c r="M32" s="504">
        <v>1445.64</v>
      </c>
      <c r="N32" s="505">
        <v>1</v>
      </c>
      <c r="O32" s="506">
        <v>45</v>
      </c>
      <c r="P32" s="505">
        <v>30</v>
      </c>
      <c r="Q32" s="505">
        <v>52</v>
      </c>
      <c r="R32" s="505">
        <v>82</v>
      </c>
      <c r="S32" s="507">
        <v>1445.64</v>
      </c>
    </row>
    <row r="33" spans="1:19" s="381" customFormat="1" ht="21" customHeight="1">
      <c r="A33" s="503" t="s">
        <v>376</v>
      </c>
      <c r="B33" s="504" t="s">
        <v>52</v>
      </c>
      <c r="C33" s="489" t="s">
        <v>52</v>
      </c>
      <c r="D33" s="504" t="s">
        <v>52</v>
      </c>
      <c r="E33" s="504" t="s">
        <v>52</v>
      </c>
      <c r="F33" s="504" t="s">
        <v>52</v>
      </c>
      <c r="G33" s="504" t="s">
        <v>52</v>
      </c>
      <c r="H33" s="505">
        <v>1</v>
      </c>
      <c r="I33" s="506">
        <v>92</v>
      </c>
      <c r="J33" s="505">
        <v>33</v>
      </c>
      <c r="K33" s="505">
        <v>12</v>
      </c>
      <c r="L33" s="505">
        <v>45</v>
      </c>
      <c r="M33" s="505">
        <v>490</v>
      </c>
      <c r="N33" s="505">
        <v>1</v>
      </c>
      <c r="O33" s="506">
        <v>92</v>
      </c>
      <c r="P33" s="505">
        <v>33</v>
      </c>
      <c r="Q33" s="505">
        <v>12</v>
      </c>
      <c r="R33" s="505">
        <v>45</v>
      </c>
      <c r="S33" s="507">
        <v>490</v>
      </c>
    </row>
    <row r="34" spans="1:19" s="381" customFormat="1" ht="21" customHeight="1">
      <c r="A34" s="503" t="s">
        <v>543</v>
      </c>
      <c r="B34" s="504" t="s">
        <v>52</v>
      </c>
      <c r="C34" s="489" t="s">
        <v>52</v>
      </c>
      <c r="D34" s="504" t="s">
        <v>52</v>
      </c>
      <c r="E34" s="504" t="s">
        <v>52</v>
      </c>
      <c r="F34" s="504" t="s">
        <v>52</v>
      </c>
      <c r="G34" s="504" t="s">
        <v>52</v>
      </c>
      <c r="H34" s="505">
        <v>1</v>
      </c>
      <c r="I34" s="506">
        <v>10804</v>
      </c>
      <c r="J34" s="505">
        <v>232</v>
      </c>
      <c r="K34" s="505">
        <v>56</v>
      </c>
      <c r="L34" s="505">
        <v>288</v>
      </c>
      <c r="M34" s="505">
        <v>53423.55</v>
      </c>
      <c r="N34" s="505">
        <v>1</v>
      </c>
      <c r="O34" s="506">
        <v>10804</v>
      </c>
      <c r="P34" s="505">
        <v>232</v>
      </c>
      <c r="Q34" s="505">
        <v>56</v>
      </c>
      <c r="R34" s="505">
        <v>288</v>
      </c>
      <c r="S34" s="507">
        <v>53423.55</v>
      </c>
    </row>
    <row r="35" spans="1:19" s="381" customFormat="1" ht="21" customHeight="1">
      <c r="A35" s="503" t="s">
        <v>90</v>
      </c>
      <c r="B35" s="504" t="s">
        <v>52</v>
      </c>
      <c r="C35" s="489" t="s">
        <v>52</v>
      </c>
      <c r="D35" s="504" t="s">
        <v>52</v>
      </c>
      <c r="E35" s="504" t="s">
        <v>52</v>
      </c>
      <c r="F35" s="504" t="s">
        <v>52</v>
      </c>
      <c r="G35" s="504" t="s">
        <v>52</v>
      </c>
      <c r="H35" s="505">
        <v>1</v>
      </c>
      <c r="I35" s="506">
        <v>1.5</v>
      </c>
      <c r="J35" s="505">
        <v>6</v>
      </c>
      <c r="K35" s="505">
        <v>90</v>
      </c>
      <c r="L35" s="505">
        <v>96</v>
      </c>
      <c r="M35" s="505">
        <v>29.7</v>
      </c>
      <c r="N35" s="505">
        <v>1</v>
      </c>
      <c r="O35" s="506">
        <v>1.5</v>
      </c>
      <c r="P35" s="505">
        <v>6</v>
      </c>
      <c r="Q35" s="505">
        <v>90</v>
      </c>
      <c r="R35" s="505">
        <v>96</v>
      </c>
      <c r="S35" s="507">
        <v>29.7</v>
      </c>
    </row>
    <row r="36" spans="1:19" s="381" customFormat="1" ht="21" customHeight="1">
      <c r="A36" s="503" t="s">
        <v>56</v>
      </c>
      <c r="B36" s="504" t="s">
        <v>52</v>
      </c>
      <c r="C36" s="489" t="s">
        <v>52</v>
      </c>
      <c r="D36" s="504" t="s">
        <v>52</v>
      </c>
      <c r="E36" s="504" t="s">
        <v>52</v>
      </c>
      <c r="F36" s="504" t="s">
        <v>52</v>
      </c>
      <c r="G36" s="504" t="s">
        <v>52</v>
      </c>
      <c r="H36" s="504">
        <v>4</v>
      </c>
      <c r="I36" s="504">
        <v>32.6</v>
      </c>
      <c r="J36" s="504">
        <v>71</v>
      </c>
      <c r="K36" s="504">
        <v>40</v>
      </c>
      <c r="L36" s="504">
        <v>111</v>
      </c>
      <c r="M36" s="504">
        <v>1706.44</v>
      </c>
      <c r="N36" s="505">
        <v>4</v>
      </c>
      <c r="O36" s="506">
        <v>32.6</v>
      </c>
      <c r="P36" s="505">
        <v>71</v>
      </c>
      <c r="Q36" s="505">
        <v>40</v>
      </c>
      <c r="R36" s="505">
        <v>111</v>
      </c>
      <c r="S36" s="507">
        <v>1706.44</v>
      </c>
    </row>
    <row r="37" spans="1:19" s="381" customFormat="1" ht="21" customHeight="1">
      <c r="A37" s="503" t="s">
        <v>102</v>
      </c>
      <c r="B37" s="504" t="s">
        <v>52</v>
      </c>
      <c r="C37" s="489" t="s">
        <v>52</v>
      </c>
      <c r="D37" s="504" t="s">
        <v>52</v>
      </c>
      <c r="E37" s="504" t="s">
        <v>52</v>
      </c>
      <c r="F37" s="504" t="s">
        <v>52</v>
      </c>
      <c r="G37" s="504" t="s">
        <v>52</v>
      </c>
      <c r="H37" s="505">
        <v>2</v>
      </c>
      <c r="I37" s="506">
        <v>20.3</v>
      </c>
      <c r="J37" s="505">
        <v>12</v>
      </c>
      <c r="K37" s="505">
        <v>0</v>
      </c>
      <c r="L37" s="505">
        <v>12</v>
      </c>
      <c r="M37" s="505">
        <v>222.35</v>
      </c>
      <c r="N37" s="505">
        <v>2</v>
      </c>
      <c r="O37" s="506">
        <v>20.3</v>
      </c>
      <c r="P37" s="505">
        <v>12</v>
      </c>
      <c r="Q37" s="505">
        <v>0</v>
      </c>
      <c r="R37" s="505">
        <v>12</v>
      </c>
      <c r="S37" s="507">
        <v>222.35</v>
      </c>
    </row>
    <row r="38" spans="1:19" s="381" customFormat="1" ht="21" customHeight="1">
      <c r="A38" s="503" t="s">
        <v>76</v>
      </c>
      <c r="B38" s="504" t="s">
        <v>52</v>
      </c>
      <c r="C38" s="489" t="s">
        <v>52</v>
      </c>
      <c r="D38" s="504" t="s">
        <v>52</v>
      </c>
      <c r="E38" s="504" t="s">
        <v>52</v>
      </c>
      <c r="F38" s="504" t="s">
        <v>52</v>
      </c>
      <c r="G38" s="504" t="s">
        <v>52</v>
      </c>
      <c r="H38" s="505">
        <v>1</v>
      </c>
      <c r="I38" s="506">
        <v>12.95</v>
      </c>
      <c r="J38" s="505">
        <v>7</v>
      </c>
      <c r="K38" s="505">
        <v>9</v>
      </c>
      <c r="L38" s="505">
        <v>16</v>
      </c>
      <c r="M38" s="505">
        <v>695.6</v>
      </c>
      <c r="N38" s="505">
        <v>1</v>
      </c>
      <c r="O38" s="506">
        <v>12.95</v>
      </c>
      <c r="P38" s="505">
        <v>7</v>
      </c>
      <c r="Q38" s="505">
        <v>9</v>
      </c>
      <c r="R38" s="505">
        <v>16</v>
      </c>
      <c r="S38" s="507">
        <v>695.6</v>
      </c>
    </row>
    <row r="39" spans="1:19" s="381" customFormat="1" ht="21" customHeight="1">
      <c r="A39" s="503" t="s">
        <v>67</v>
      </c>
      <c r="B39" s="504" t="s">
        <v>52</v>
      </c>
      <c r="C39" s="489" t="s">
        <v>52</v>
      </c>
      <c r="D39" s="504" t="s">
        <v>52</v>
      </c>
      <c r="E39" s="504" t="s">
        <v>52</v>
      </c>
      <c r="F39" s="504" t="s">
        <v>52</v>
      </c>
      <c r="G39" s="504" t="s">
        <v>52</v>
      </c>
      <c r="H39" s="505">
        <v>7</v>
      </c>
      <c r="I39" s="506">
        <v>401.52</v>
      </c>
      <c r="J39" s="505">
        <v>52</v>
      </c>
      <c r="K39" s="505">
        <v>10</v>
      </c>
      <c r="L39" s="505">
        <v>62</v>
      </c>
      <c r="M39" s="505">
        <v>6297.9</v>
      </c>
      <c r="N39" s="505">
        <v>7</v>
      </c>
      <c r="O39" s="506">
        <v>401.52</v>
      </c>
      <c r="P39" s="505">
        <v>52</v>
      </c>
      <c r="Q39" s="505">
        <v>10</v>
      </c>
      <c r="R39" s="505">
        <v>62</v>
      </c>
      <c r="S39" s="507">
        <v>6297.9</v>
      </c>
    </row>
    <row r="40" spans="1:19" s="381" customFormat="1" ht="21" customHeight="1">
      <c r="A40" s="503" t="s">
        <v>346</v>
      </c>
      <c r="B40" s="504" t="s">
        <v>52</v>
      </c>
      <c r="C40" s="489" t="s">
        <v>52</v>
      </c>
      <c r="D40" s="504" t="s">
        <v>52</v>
      </c>
      <c r="E40" s="504" t="s">
        <v>52</v>
      </c>
      <c r="F40" s="504" t="s">
        <v>52</v>
      </c>
      <c r="G40" s="504" t="s">
        <v>52</v>
      </c>
      <c r="H40" s="505">
        <v>1</v>
      </c>
      <c r="I40" s="506">
        <v>10</v>
      </c>
      <c r="J40" s="505">
        <v>3</v>
      </c>
      <c r="K40" s="505">
        <v>1</v>
      </c>
      <c r="L40" s="505">
        <v>4</v>
      </c>
      <c r="M40" s="505">
        <v>58</v>
      </c>
      <c r="N40" s="505">
        <v>1</v>
      </c>
      <c r="O40" s="506">
        <v>10</v>
      </c>
      <c r="P40" s="505">
        <v>3</v>
      </c>
      <c r="Q40" s="505">
        <v>1</v>
      </c>
      <c r="R40" s="505">
        <v>4</v>
      </c>
      <c r="S40" s="507">
        <v>58</v>
      </c>
    </row>
    <row r="41" spans="1:19" s="381" customFormat="1" ht="21" customHeight="1">
      <c r="A41" s="503">
        <v>35</v>
      </c>
      <c r="B41" s="504" t="s">
        <v>52</v>
      </c>
      <c r="C41" s="489" t="s">
        <v>52</v>
      </c>
      <c r="D41" s="504" t="s">
        <v>52</v>
      </c>
      <c r="E41" s="504" t="s">
        <v>52</v>
      </c>
      <c r="F41" s="504" t="s">
        <v>52</v>
      </c>
      <c r="G41" s="504" t="s">
        <v>52</v>
      </c>
      <c r="H41" s="505">
        <v>1</v>
      </c>
      <c r="I41" s="506">
        <v>12.5</v>
      </c>
      <c r="J41" s="505">
        <v>40</v>
      </c>
      <c r="K41" s="505">
        <v>50</v>
      </c>
      <c r="L41" s="505">
        <v>90</v>
      </c>
      <c r="M41" s="505">
        <v>146.72</v>
      </c>
      <c r="N41" s="505">
        <v>1</v>
      </c>
      <c r="O41" s="506">
        <v>12.5</v>
      </c>
      <c r="P41" s="505">
        <v>40</v>
      </c>
      <c r="Q41" s="505">
        <v>50</v>
      </c>
      <c r="R41" s="505">
        <v>90</v>
      </c>
      <c r="S41" s="507">
        <v>146.72</v>
      </c>
    </row>
    <row r="42" spans="1:19" s="381" customFormat="1" ht="21" customHeight="1">
      <c r="A42" s="503" t="s">
        <v>55</v>
      </c>
      <c r="B42" s="504" t="s">
        <v>52</v>
      </c>
      <c r="C42" s="489" t="s">
        <v>52</v>
      </c>
      <c r="D42" s="504" t="s">
        <v>52</v>
      </c>
      <c r="E42" s="504" t="s">
        <v>52</v>
      </c>
      <c r="F42" s="504" t="s">
        <v>52</v>
      </c>
      <c r="G42" s="504" t="s">
        <v>52</v>
      </c>
      <c r="H42" s="505">
        <v>1</v>
      </c>
      <c r="I42" s="506">
        <v>19</v>
      </c>
      <c r="J42" s="505">
        <v>6</v>
      </c>
      <c r="K42" s="505">
        <v>4</v>
      </c>
      <c r="L42" s="505">
        <v>10</v>
      </c>
      <c r="M42" s="505">
        <v>160</v>
      </c>
      <c r="N42" s="505">
        <v>1</v>
      </c>
      <c r="O42" s="506">
        <v>19</v>
      </c>
      <c r="P42" s="505">
        <v>6</v>
      </c>
      <c r="Q42" s="505">
        <v>4</v>
      </c>
      <c r="R42" s="505">
        <v>10</v>
      </c>
      <c r="S42" s="507">
        <v>160</v>
      </c>
    </row>
    <row r="43" spans="1:19" s="381" customFormat="1" ht="21" customHeight="1">
      <c r="A43" s="503">
        <v>37</v>
      </c>
      <c r="B43" s="504" t="s">
        <v>52</v>
      </c>
      <c r="C43" s="489" t="s">
        <v>52</v>
      </c>
      <c r="D43" s="504" t="s">
        <v>52</v>
      </c>
      <c r="E43" s="504" t="s">
        <v>52</v>
      </c>
      <c r="F43" s="504" t="s">
        <v>52</v>
      </c>
      <c r="G43" s="504" t="s">
        <v>52</v>
      </c>
      <c r="H43" s="505">
        <v>8</v>
      </c>
      <c r="I43" s="506">
        <v>111.6</v>
      </c>
      <c r="J43" s="505">
        <v>128</v>
      </c>
      <c r="K43" s="505">
        <v>41</v>
      </c>
      <c r="L43" s="505">
        <v>169</v>
      </c>
      <c r="M43" s="505">
        <v>1077.72</v>
      </c>
      <c r="N43" s="505">
        <v>8</v>
      </c>
      <c r="O43" s="506">
        <v>111.6</v>
      </c>
      <c r="P43" s="505">
        <v>128</v>
      </c>
      <c r="Q43" s="505">
        <v>41</v>
      </c>
      <c r="R43" s="505">
        <v>169</v>
      </c>
      <c r="S43" s="507">
        <v>1077.72</v>
      </c>
    </row>
    <row r="44" spans="1:19" s="381" customFormat="1" ht="21" customHeight="1">
      <c r="A44" s="503" t="s">
        <v>571</v>
      </c>
      <c r="B44" s="504" t="s">
        <v>52</v>
      </c>
      <c r="C44" s="489" t="s">
        <v>52</v>
      </c>
      <c r="D44" s="504" t="s">
        <v>52</v>
      </c>
      <c r="E44" s="504" t="s">
        <v>52</v>
      </c>
      <c r="F44" s="504" t="s">
        <v>52</v>
      </c>
      <c r="G44" s="504" t="s">
        <v>52</v>
      </c>
      <c r="H44" s="505">
        <v>1</v>
      </c>
      <c r="I44" s="506">
        <v>5</v>
      </c>
      <c r="J44" s="505">
        <v>12</v>
      </c>
      <c r="K44" s="505">
        <v>2</v>
      </c>
      <c r="L44" s="505">
        <v>14</v>
      </c>
      <c r="M44" s="505">
        <v>410.7</v>
      </c>
      <c r="N44" s="505">
        <v>1</v>
      </c>
      <c r="O44" s="506">
        <v>5</v>
      </c>
      <c r="P44" s="505">
        <v>12</v>
      </c>
      <c r="Q44" s="505">
        <v>2</v>
      </c>
      <c r="R44" s="505">
        <v>14</v>
      </c>
      <c r="S44" s="507">
        <v>410.7</v>
      </c>
    </row>
    <row r="45" spans="1:19" s="381" customFormat="1" ht="21" customHeight="1">
      <c r="A45" s="437" t="s">
        <v>42</v>
      </c>
      <c r="B45" s="470" t="s">
        <v>52</v>
      </c>
      <c r="C45" s="469" t="s">
        <v>52</v>
      </c>
      <c r="D45" s="470" t="s">
        <v>52</v>
      </c>
      <c r="E45" s="470" t="s">
        <v>52</v>
      </c>
      <c r="F45" s="470" t="s">
        <v>52</v>
      </c>
      <c r="G45" s="470" t="s">
        <v>52</v>
      </c>
      <c r="H45" s="513">
        <v>2</v>
      </c>
      <c r="I45" s="474">
        <v>100</v>
      </c>
      <c r="J45" s="513">
        <v>87</v>
      </c>
      <c r="K45" s="513">
        <v>30</v>
      </c>
      <c r="L45" s="513">
        <v>117</v>
      </c>
      <c r="M45" s="513">
        <v>6248.93</v>
      </c>
      <c r="N45" s="513">
        <v>2</v>
      </c>
      <c r="O45" s="474">
        <v>100</v>
      </c>
      <c r="P45" s="513">
        <v>87</v>
      </c>
      <c r="Q45" s="513">
        <v>30</v>
      </c>
      <c r="R45" s="513">
        <v>117</v>
      </c>
      <c r="S45" s="537">
        <v>6248.93</v>
      </c>
    </row>
    <row r="46" spans="1:19" s="381" customFormat="1" ht="21" customHeight="1">
      <c r="A46" s="503">
        <v>39</v>
      </c>
      <c r="B46" s="504">
        <v>1</v>
      </c>
      <c r="C46" s="489">
        <v>8</v>
      </c>
      <c r="D46" s="504">
        <v>6</v>
      </c>
      <c r="E46" s="504">
        <v>2</v>
      </c>
      <c r="F46" s="504">
        <v>8</v>
      </c>
      <c r="G46" s="504">
        <v>84.43</v>
      </c>
      <c r="H46" s="505">
        <v>2</v>
      </c>
      <c r="I46" s="506">
        <v>32.65</v>
      </c>
      <c r="J46" s="505">
        <v>23</v>
      </c>
      <c r="K46" s="505">
        <v>14</v>
      </c>
      <c r="L46" s="505">
        <v>37</v>
      </c>
      <c r="M46" s="505">
        <v>201.7</v>
      </c>
      <c r="N46" s="505">
        <v>3</v>
      </c>
      <c r="O46" s="506">
        <v>40.65</v>
      </c>
      <c r="P46" s="505">
        <v>29</v>
      </c>
      <c r="Q46" s="505">
        <v>16</v>
      </c>
      <c r="R46" s="505">
        <v>45</v>
      </c>
      <c r="S46" s="507">
        <v>286.13</v>
      </c>
    </row>
    <row r="47" spans="1:19" s="381" customFormat="1" ht="21" customHeight="1">
      <c r="A47" s="503" t="s">
        <v>43</v>
      </c>
      <c r="B47" s="504" t="s">
        <v>52</v>
      </c>
      <c r="C47" s="489" t="s">
        <v>52</v>
      </c>
      <c r="D47" s="504" t="s">
        <v>52</v>
      </c>
      <c r="E47" s="504" t="s">
        <v>52</v>
      </c>
      <c r="F47" s="504" t="s">
        <v>52</v>
      </c>
      <c r="G47" s="504" t="s">
        <v>52</v>
      </c>
      <c r="H47" s="505">
        <v>1</v>
      </c>
      <c r="I47" s="506">
        <v>1.22</v>
      </c>
      <c r="J47" s="505">
        <v>8</v>
      </c>
      <c r="K47" s="505">
        <v>2</v>
      </c>
      <c r="L47" s="505">
        <v>10</v>
      </c>
      <c r="M47" s="505">
        <v>75</v>
      </c>
      <c r="N47" s="505">
        <v>1</v>
      </c>
      <c r="O47" s="506">
        <v>1.22</v>
      </c>
      <c r="P47" s="505">
        <v>8</v>
      </c>
      <c r="Q47" s="505">
        <v>2</v>
      </c>
      <c r="R47" s="505">
        <v>10</v>
      </c>
      <c r="S47" s="507">
        <v>75</v>
      </c>
    </row>
    <row r="48" spans="1:19" s="381" customFormat="1" ht="21" customHeight="1">
      <c r="A48" s="503" t="s">
        <v>128</v>
      </c>
      <c r="B48" s="504" t="s">
        <v>52</v>
      </c>
      <c r="C48" s="489" t="s">
        <v>52</v>
      </c>
      <c r="D48" s="504" t="s">
        <v>52</v>
      </c>
      <c r="E48" s="504" t="s">
        <v>52</v>
      </c>
      <c r="F48" s="504" t="s">
        <v>52</v>
      </c>
      <c r="G48" s="504" t="s">
        <v>52</v>
      </c>
      <c r="H48" s="505">
        <v>1</v>
      </c>
      <c r="I48" s="506">
        <v>17</v>
      </c>
      <c r="J48" s="505">
        <v>8</v>
      </c>
      <c r="K48" s="505">
        <v>2</v>
      </c>
      <c r="L48" s="505">
        <v>10</v>
      </c>
      <c r="M48" s="505">
        <v>82</v>
      </c>
      <c r="N48" s="505">
        <v>1</v>
      </c>
      <c r="O48" s="506">
        <v>17</v>
      </c>
      <c r="P48" s="505">
        <v>8</v>
      </c>
      <c r="Q48" s="505">
        <v>2</v>
      </c>
      <c r="R48" s="505">
        <v>10</v>
      </c>
      <c r="S48" s="507">
        <v>82</v>
      </c>
    </row>
    <row r="49" spans="1:19" s="381" customFormat="1" ht="21" customHeight="1">
      <c r="A49" s="503" t="s">
        <v>347</v>
      </c>
      <c r="B49" s="504" t="s">
        <v>52</v>
      </c>
      <c r="C49" s="489" t="s">
        <v>52</v>
      </c>
      <c r="D49" s="504" t="s">
        <v>52</v>
      </c>
      <c r="E49" s="504" t="s">
        <v>52</v>
      </c>
      <c r="F49" s="504" t="s">
        <v>52</v>
      </c>
      <c r="G49" s="504" t="s">
        <v>52</v>
      </c>
      <c r="H49" s="505">
        <v>2</v>
      </c>
      <c r="I49" s="506">
        <v>58.5</v>
      </c>
      <c r="J49" s="505">
        <v>38</v>
      </c>
      <c r="K49" s="505">
        <v>8</v>
      </c>
      <c r="L49" s="505">
        <v>46</v>
      </c>
      <c r="M49" s="505">
        <v>437.74</v>
      </c>
      <c r="N49" s="505">
        <v>2</v>
      </c>
      <c r="O49" s="506">
        <v>58.5</v>
      </c>
      <c r="P49" s="505">
        <v>38</v>
      </c>
      <c r="Q49" s="505">
        <v>8</v>
      </c>
      <c r="R49" s="505">
        <v>46</v>
      </c>
      <c r="S49" s="507">
        <v>437.74</v>
      </c>
    </row>
    <row r="50" spans="1:19" s="381" customFormat="1" ht="21" customHeight="1">
      <c r="A50" s="503" t="s">
        <v>103</v>
      </c>
      <c r="B50" s="504" t="s">
        <v>52</v>
      </c>
      <c r="C50" s="489" t="s">
        <v>52</v>
      </c>
      <c r="D50" s="504" t="s">
        <v>52</v>
      </c>
      <c r="E50" s="504" t="s">
        <v>52</v>
      </c>
      <c r="F50" s="504" t="s">
        <v>52</v>
      </c>
      <c r="G50" s="504" t="s">
        <v>52</v>
      </c>
      <c r="H50" s="505">
        <v>3</v>
      </c>
      <c r="I50" s="506">
        <v>6076.8675800000001</v>
      </c>
      <c r="J50" s="505">
        <v>84</v>
      </c>
      <c r="K50" s="505">
        <v>5</v>
      </c>
      <c r="L50" s="505">
        <v>89</v>
      </c>
      <c r="M50" s="505">
        <v>18248.87</v>
      </c>
      <c r="N50" s="505">
        <v>3</v>
      </c>
      <c r="O50" s="506">
        <v>6076.8675800000001</v>
      </c>
      <c r="P50" s="505">
        <v>84</v>
      </c>
      <c r="Q50" s="505">
        <v>5</v>
      </c>
      <c r="R50" s="505">
        <v>89</v>
      </c>
      <c r="S50" s="507">
        <v>18248.87</v>
      </c>
    </row>
    <row r="51" spans="1:19" s="381" customFormat="1" ht="21" customHeight="1">
      <c r="A51" s="503" t="s">
        <v>63</v>
      </c>
      <c r="B51" s="504" t="s">
        <v>52</v>
      </c>
      <c r="C51" s="489" t="s">
        <v>52</v>
      </c>
      <c r="D51" s="504" t="s">
        <v>52</v>
      </c>
      <c r="E51" s="504" t="s">
        <v>52</v>
      </c>
      <c r="F51" s="504" t="s">
        <v>52</v>
      </c>
      <c r="G51" s="504" t="s">
        <v>52</v>
      </c>
      <c r="H51" s="505">
        <v>1</v>
      </c>
      <c r="I51" s="506">
        <v>128.30847600000001</v>
      </c>
      <c r="J51" s="505">
        <v>4</v>
      </c>
      <c r="K51" s="505">
        <v>0</v>
      </c>
      <c r="L51" s="505">
        <v>4</v>
      </c>
      <c r="M51" s="505">
        <v>8.3000000000000007</v>
      </c>
      <c r="N51" s="505">
        <v>1</v>
      </c>
      <c r="O51" s="506">
        <v>128.30847600000001</v>
      </c>
      <c r="P51" s="505">
        <v>4</v>
      </c>
      <c r="Q51" s="505">
        <v>0</v>
      </c>
      <c r="R51" s="505">
        <v>4</v>
      </c>
      <c r="S51" s="507">
        <v>8.3000000000000007</v>
      </c>
    </row>
    <row r="52" spans="1:19" s="381" customFormat="1" ht="21" customHeight="1">
      <c r="A52" s="503" t="s">
        <v>93</v>
      </c>
      <c r="B52" s="504" t="s">
        <v>52</v>
      </c>
      <c r="C52" s="489" t="s">
        <v>52</v>
      </c>
      <c r="D52" s="504" t="s">
        <v>52</v>
      </c>
      <c r="E52" s="504" t="s">
        <v>52</v>
      </c>
      <c r="F52" s="504" t="s">
        <v>52</v>
      </c>
      <c r="G52" s="504" t="s">
        <v>52</v>
      </c>
      <c r="H52" s="505">
        <v>5</v>
      </c>
      <c r="I52" s="506">
        <v>287.94</v>
      </c>
      <c r="J52" s="505">
        <v>54</v>
      </c>
      <c r="K52" s="505">
        <v>14</v>
      </c>
      <c r="L52" s="505">
        <v>68</v>
      </c>
      <c r="M52" s="505">
        <v>1373</v>
      </c>
      <c r="N52" s="505">
        <v>5</v>
      </c>
      <c r="O52" s="506">
        <v>287.94</v>
      </c>
      <c r="P52" s="505">
        <v>54</v>
      </c>
      <c r="Q52" s="505">
        <v>14</v>
      </c>
      <c r="R52" s="505">
        <v>68</v>
      </c>
      <c r="S52" s="507">
        <v>1373</v>
      </c>
    </row>
    <row r="53" spans="1:19" s="381" customFormat="1" ht="21" customHeight="1">
      <c r="A53" s="503" t="s">
        <v>88</v>
      </c>
      <c r="B53" s="504" t="s">
        <v>52</v>
      </c>
      <c r="C53" s="489" t="s">
        <v>52</v>
      </c>
      <c r="D53" s="504" t="s">
        <v>52</v>
      </c>
      <c r="E53" s="504" t="s">
        <v>52</v>
      </c>
      <c r="F53" s="504" t="s">
        <v>52</v>
      </c>
      <c r="G53" s="504" t="s">
        <v>52</v>
      </c>
      <c r="H53" s="505">
        <v>1</v>
      </c>
      <c r="I53" s="506">
        <v>742</v>
      </c>
      <c r="J53" s="505">
        <v>24</v>
      </c>
      <c r="K53" s="505">
        <v>46</v>
      </c>
      <c r="L53" s="505">
        <v>70</v>
      </c>
      <c r="M53" s="505">
        <v>4188.88</v>
      </c>
      <c r="N53" s="505">
        <v>1</v>
      </c>
      <c r="O53" s="506">
        <v>742</v>
      </c>
      <c r="P53" s="505">
        <v>24</v>
      </c>
      <c r="Q53" s="505">
        <v>46</v>
      </c>
      <c r="R53" s="505">
        <v>70</v>
      </c>
      <c r="S53" s="507">
        <v>4188.88</v>
      </c>
    </row>
    <row r="54" spans="1:19" s="381" customFormat="1" ht="21" customHeight="1">
      <c r="A54" s="503" t="s">
        <v>144</v>
      </c>
      <c r="B54" s="504" t="s">
        <v>52</v>
      </c>
      <c r="C54" s="489" t="s">
        <v>52</v>
      </c>
      <c r="D54" s="504" t="s">
        <v>52</v>
      </c>
      <c r="E54" s="504" t="s">
        <v>52</v>
      </c>
      <c r="F54" s="504" t="s">
        <v>52</v>
      </c>
      <c r="G54" s="504" t="s">
        <v>52</v>
      </c>
      <c r="H54" s="505">
        <v>1</v>
      </c>
      <c r="I54" s="506">
        <v>106.13</v>
      </c>
      <c r="J54" s="505">
        <v>24</v>
      </c>
      <c r="K54" s="505">
        <v>0</v>
      </c>
      <c r="L54" s="505">
        <v>24</v>
      </c>
      <c r="M54" s="505">
        <v>195</v>
      </c>
      <c r="N54" s="505">
        <v>1</v>
      </c>
      <c r="O54" s="506">
        <v>106.13</v>
      </c>
      <c r="P54" s="505">
        <v>24</v>
      </c>
      <c r="Q54" s="505">
        <v>0</v>
      </c>
      <c r="R54" s="505">
        <v>24</v>
      </c>
      <c r="S54" s="507">
        <v>195</v>
      </c>
    </row>
    <row r="55" spans="1:19" s="381" customFormat="1" ht="21" customHeight="1">
      <c r="A55" s="503" t="s">
        <v>120</v>
      </c>
      <c r="B55" s="504" t="s">
        <v>52</v>
      </c>
      <c r="C55" s="489" t="s">
        <v>52</v>
      </c>
      <c r="D55" s="504" t="s">
        <v>52</v>
      </c>
      <c r="E55" s="504" t="s">
        <v>52</v>
      </c>
      <c r="F55" s="504" t="s">
        <v>52</v>
      </c>
      <c r="G55" s="504" t="s">
        <v>52</v>
      </c>
      <c r="H55" s="505">
        <v>1</v>
      </c>
      <c r="I55" s="506">
        <v>13.4</v>
      </c>
      <c r="J55" s="505">
        <v>5</v>
      </c>
      <c r="K55" s="505">
        <v>5</v>
      </c>
      <c r="L55" s="505">
        <v>10</v>
      </c>
      <c r="M55" s="505">
        <v>78.3</v>
      </c>
      <c r="N55" s="505">
        <v>1</v>
      </c>
      <c r="O55" s="506">
        <v>13.4</v>
      </c>
      <c r="P55" s="505">
        <v>5</v>
      </c>
      <c r="Q55" s="505">
        <v>5</v>
      </c>
      <c r="R55" s="505">
        <v>10</v>
      </c>
      <c r="S55" s="507">
        <v>78.3</v>
      </c>
    </row>
    <row r="56" spans="1:19" s="381" customFormat="1" ht="21" customHeight="1">
      <c r="A56" s="503" t="s">
        <v>589</v>
      </c>
      <c r="B56" s="504" t="s">
        <v>52</v>
      </c>
      <c r="C56" s="489" t="s">
        <v>52</v>
      </c>
      <c r="D56" s="504" t="s">
        <v>52</v>
      </c>
      <c r="E56" s="504" t="s">
        <v>52</v>
      </c>
      <c r="F56" s="504" t="s">
        <v>52</v>
      </c>
      <c r="G56" s="504" t="s">
        <v>52</v>
      </c>
      <c r="H56" s="505">
        <v>1</v>
      </c>
      <c r="I56" s="506">
        <v>497.27249999999998</v>
      </c>
      <c r="J56" s="505">
        <v>23</v>
      </c>
      <c r="K56" s="505">
        <v>0</v>
      </c>
      <c r="L56" s="505">
        <v>23</v>
      </c>
      <c r="M56" s="505">
        <v>12989.04</v>
      </c>
      <c r="N56" s="505">
        <v>1</v>
      </c>
      <c r="O56" s="506">
        <v>497.27249999999998</v>
      </c>
      <c r="P56" s="505">
        <v>23</v>
      </c>
      <c r="Q56" s="505">
        <v>0</v>
      </c>
      <c r="R56" s="505">
        <v>23</v>
      </c>
      <c r="S56" s="507">
        <v>12989.04</v>
      </c>
    </row>
    <row r="57" spans="1:19" s="381" customFormat="1" ht="21" customHeight="1">
      <c r="A57" s="503" t="s">
        <v>79</v>
      </c>
      <c r="B57" s="504" t="s">
        <v>52</v>
      </c>
      <c r="C57" s="489" t="s">
        <v>52</v>
      </c>
      <c r="D57" s="504" t="s">
        <v>52</v>
      </c>
      <c r="E57" s="504" t="s">
        <v>52</v>
      </c>
      <c r="F57" s="504" t="s">
        <v>52</v>
      </c>
      <c r="G57" s="504" t="s">
        <v>52</v>
      </c>
      <c r="H57" s="505">
        <v>5</v>
      </c>
      <c r="I57" s="506">
        <v>99</v>
      </c>
      <c r="J57" s="505">
        <v>48</v>
      </c>
      <c r="K57" s="505">
        <v>90</v>
      </c>
      <c r="L57" s="505">
        <v>138</v>
      </c>
      <c r="M57" s="505">
        <v>1764.55</v>
      </c>
      <c r="N57" s="505">
        <v>5</v>
      </c>
      <c r="O57" s="506">
        <v>99</v>
      </c>
      <c r="P57" s="505">
        <v>48</v>
      </c>
      <c r="Q57" s="505">
        <v>90</v>
      </c>
      <c r="R57" s="505">
        <v>138</v>
      </c>
      <c r="S57" s="507">
        <v>1764.55</v>
      </c>
    </row>
    <row r="58" spans="1:19" s="381" customFormat="1" ht="21" customHeight="1">
      <c r="A58" s="503" t="s">
        <v>593</v>
      </c>
      <c r="B58" s="504" t="s">
        <v>52</v>
      </c>
      <c r="C58" s="489" t="s">
        <v>52</v>
      </c>
      <c r="D58" s="504" t="s">
        <v>52</v>
      </c>
      <c r="E58" s="504" t="s">
        <v>52</v>
      </c>
      <c r="F58" s="504" t="s">
        <v>52</v>
      </c>
      <c r="G58" s="504" t="s">
        <v>52</v>
      </c>
      <c r="H58" s="505">
        <v>1</v>
      </c>
      <c r="I58" s="506">
        <v>21</v>
      </c>
      <c r="J58" s="505">
        <v>5</v>
      </c>
      <c r="K58" s="505">
        <v>5</v>
      </c>
      <c r="L58" s="505">
        <v>10</v>
      </c>
      <c r="M58" s="505">
        <v>95</v>
      </c>
      <c r="N58" s="505">
        <v>1</v>
      </c>
      <c r="O58" s="506">
        <v>21</v>
      </c>
      <c r="P58" s="505">
        <v>5</v>
      </c>
      <c r="Q58" s="505">
        <v>5</v>
      </c>
      <c r="R58" s="505">
        <v>10</v>
      </c>
      <c r="S58" s="507">
        <v>95</v>
      </c>
    </row>
    <row r="59" spans="1:19" s="381" customFormat="1" ht="21" customHeight="1">
      <c r="A59" s="503" t="s">
        <v>597</v>
      </c>
      <c r="B59" s="504" t="s">
        <v>52</v>
      </c>
      <c r="C59" s="489" t="s">
        <v>52</v>
      </c>
      <c r="D59" s="504" t="s">
        <v>52</v>
      </c>
      <c r="E59" s="504" t="s">
        <v>52</v>
      </c>
      <c r="F59" s="504" t="s">
        <v>52</v>
      </c>
      <c r="G59" s="504" t="s">
        <v>52</v>
      </c>
      <c r="H59" s="505">
        <v>1</v>
      </c>
      <c r="I59" s="506">
        <v>45</v>
      </c>
      <c r="J59" s="505">
        <v>6</v>
      </c>
      <c r="K59" s="505">
        <v>5</v>
      </c>
      <c r="L59" s="505">
        <v>11</v>
      </c>
      <c r="M59" s="505">
        <v>360</v>
      </c>
      <c r="N59" s="505">
        <v>1</v>
      </c>
      <c r="O59" s="506">
        <v>45</v>
      </c>
      <c r="P59" s="505">
        <v>6</v>
      </c>
      <c r="Q59" s="505">
        <v>5</v>
      </c>
      <c r="R59" s="505">
        <v>11</v>
      </c>
      <c r="S59" s="507">
        <v>360</v>
      </c>
    </row>
    <row r="60" spans="1:19" s="381" customFormat="1" ht="21" customHeight="1">
      <c r="A60" s="503" t="s">
        <v>106</v>
      </c>
      <c r="B60" s="504" t="s">
        <v>52</v>
      </c>
      <c r="C60" s="489" t="s">
        <v>52</v>
      </c>
      <c r="D60" s="504" t="s">
        <v>52</v>
      </c>
      <c r="E60" s="504" t="s">
        <v>52</v>
      </c>
      <c r="F60" s="504" t="s">
        <v>52</v>
      </c>
      <c r="G60" s="504" t="s">
        <v>52</v>
      </c>
      <c r="H60" s="505">
        <v>6</v>
      </c>
      <c r="I60" s="506">
        <v>200.5</v>
      </c>
      <c r="J60" s="505">
        <v>37</v>
      </c>
      <c r="K60" s="505">
        <v>8</v>
      </c>
      <c r="L60" s="505">
        <v>45</v>
      </c>
      <c r="M60" s="505">
        <v>3985.94</v>
      </c>
      <c r="N60" s="505">
        <v>6</v>
      </c>
      <c r="O60" s="506">
        <v>200.5</v>
      </c>
      <c r="P60" s="505">
        <v>37</v>
      </c>
      <c r="Q60" s="505">
        <v>8</v>
      </c>
      <c r="R60" s="505">
        <v>45</v>
      </c>
      <c r="S60" s="507">
        <v>3985.94</v>
      </c>
    </row>
    <row r="61" spans="1:19" s="381" customFormat="1" ht="21" customHeight="1">
      <c r="A61" s="503" t="s">
        <v>157</v>
      </c>
      <c r="B61" s="504" t="s">
        <v>52</v>
      </c>
      <c r="C61" s="489" t="s">
        <v>52</v>
      </c>
      <c r="D61" s="504" t="s">
        <v>52</v>
      </c>
      <c r="E61" s="504" t="s">
        <v>52</v>
      </c>
      <c r="F61" s="504" t="s">
        <v>52</v>
      </c>
      <c r="G61" s="504" t="s">
        <v>52</v>
      </c>
      <c r="H61" s="505">
        <v>1</v>
      </c>
      <c r="I61" s="506">
        <v>2.25</v>
      </c>
      <c r="J61" s="505">
        <v>1</v>
      </c>
      <c r="K61" s="505">
        <v>0</v>
      </c>
      <c r="L61" s="505">
        <v>1</v>
      </c>
      <c r="M61" s="505">
        <v>160</v>
      </c>
      <c r="N61" s="505">
        <v>1</v>
      </c>
      <c r="O61" s="506">
        <v>2.25</v>
      </c>
      <c r="P61" s="505">
        <v>1</v>
      </c>
      <c r="Q61" s="505">
        <v>0</v>
      </c>
      <c r="R61" s="505">
        <v>1</v>
      </c>
      <c r="S61" s="507">
        <v>160</v>
      </c>
    </row>
    <row r="62" spans="1:19" s="381" customFormat="1" ht="21" customHeight="1">
      <c r="A62" s="503" t="s">
        <v>139</v>
      </c>
      <c r="B62" s="504" t="s">
        <v>52</v>
      </c>
      <c r="C62" s="489" t="s">
        <v>52</v>
      </c>
      <c r="D62" s="504" t="s">
        <v>52</v>
      </c>
      <c r="E62" s="504" t="s">
        <v>52</v>
      </c>
      <c r="F62" s="504" t="s">
        <v>52</v>
      </c>
      <c r="G62" s="504" t="s">
        <v>52</v>
      </c>
      <c r="H62" s="505">
        <v>2</v>
      </c>
      <c r="I62" s="506">
        <v>682.03014800000005</v>
      </c>
      <c r="J62" s="505">
        <v>172</v>
      </c>
      <c r="K62" s="505">
        <v>83</v>
      </c>
      <c r="L62" s="505">
        <v>255</v>
      </c>
      <c r="M62" s="505">
        <v>24757</v>
      </c>
      <c r="N62" s="505">
        <v>2</v>
      </c>
      <c r="O62" s="506">
        <v>682.03014800000005</v>
      </c>
      <c r="P62" s="505">
        <v>172</v>
      </c>
      <c r="Q62" s="505">
        <v>83</v>
      </c>
      <c r="R62" s="505">
        <v>255</v>
      </c>
      <c r="S62" s="507">
        <v>24757</v>
      </c>
    </row>
    <row r="63" spans="1:19" s="381" customFormat="1" ht="21" customHeight="1">
      <c r="A63" s="503" t="s">
        <v>89</v>
      </c>
      <c r="B63" s="504" t="s">
        <v>52</v>
      </c>
      <c r="C63" s="489" t="s">
        <v>52</v>
      </c>
      <c r="D63" s="504" t="s">
        <v>52</v>
      </c>
      <c r="E63" s="504" t="s">
        <v>52</v>
      </c>
      <c r="F63" s="504" t="s">
        <v>52</v>
      </c>
      <c r="G63" s="504" t="s">
        <v>52</v>
      </c>
      <c r="H63" s="505">
        <v>1</v>
      </c>
      <c r="I63" s="506">
        <v>45</v>
      </c>
      <c r="J63" s="505">
        <v>12</v>
      </c>
      <c r="K63" s="505">
        <v>9</v>
      </c>
      <c r="L63" s="505">
        <v>21</v>
      </c>
      <c r="M63" s="505">
        <v>75</v>
      </c>
      <c r="N63" s="505">
        <v>1</v>
      </c>
      <c r="O63" s="506">
        <v>45</v>
      </c>
      <c r="P63" s="505">
        <v>12</v>
      </c>
      <c r="Q63" s="505">
        <v>9</v>
      </c>
      <c r="R63" s="505">
        <v>21</v>
      </c>
      <c r="S63" s="507">
        <v>75</v>
      </c>
    </row>
    <row r="64" spans="1:19" s="381" customFormat="1" ht="21" customHeight="1">
      <c r="A64" s="503" t="s">
        <v>77</v>
      </c>
      <c r="B64" s="504" t="s">
        <v>52</v>
      </c>
      <c r="C64" s="489" t="s">
        <v>52</v>
      </c>
      <c r="D64" s="504" t="s">
        <v>52</v>
      </c>
      <c r="E64" s="504" t="s">
        <v>52</v>
      </c>
      <c r="F64" s="504" t="s">
        <v>52</v>
      </c>
      <c r="G64" s="504" t="s">
        <v>52</v>
      </c>
      <c r="H64" s="505">
        <v>11</v>
      </c>
      <c r="I64" s="506">
        <v>381.7</v>
      </c>
      <c r="J64" s="505">
        <v>118</v>
      </c>
      <c r="K64" s="505">
        <v>121</v>
      </c>
      <c r="L64" s="505">
        <v>239</v>
      </c>
      <c r="M64" s="505">
        <v>6181.55</v>
      </c>
      <c r="N64" s="505">
        <v>11</v>
      </c>
      <c r="O64" s="506">
        <v>381.7</v>
      </c>
      <c r="P64" s="505">
        <v>118</v>
      </c>
      <c r="Q64" s="505">
        <v>121</v>
      </c>
      <c r="R64" s="505">
        <v>239</v>
      </c>
      <c r="S64" s="507">
        <v>6181.55</v>
      </c>
    </row>
    <row r="65" spans="1:19" s="381" customFormat="1" ht="21" customHeight="1">
      <c r="A65" s="503" t="s">
        <v>51</v>
      </c>
      <c r="B65" s="504">
        <v>1</v>
      </c>
      <c r="C65" s="489">
        <v>9.6999999999999886</v>
      </c>
      <c r="D65" s="504">
        <v>1</v>
      </c>
      <c r="E65" s="504">
        <v>8</v>
      </c>
      <c r="F65" s="504">
        <v>9</v>
      </c>
      <c r="G65" s="504">
        <v>29.130000000000109</v>
      </c>
      <c r="H65" s="504">
        <v>5</v>
      </c>
      <c r="I65" s="504">
        <v>182</v>
      </c>
      <c r="J65" s="504">
        <v>170</v>
      </c>
      <c r="K65" s="504">
        <v>206</v>
      </c>
      <c r="L65" s="504">
        <v>376</v>
      </c>
      <c r="M65" s="504">
        <v>2877.23</v>
      </c>
      <c r="N65" s="505">
        <v>6</v>
      </c>
      <c r="O65" s="506">
        <v>191.7</v>
      </c>
      <c r="P65" s="505">
        <v>171</v>
      </c>
      <c r="Q65" s="505">
        <v>214</v>
      </c>
      <c r="R65" s="505">
        <v>385</v>
      </c>
      <c r="S65" s="507">
        <v>2906.36</v>
      </c>
    </row>
    <row r="66" spans="1:19" s="381" customFormat="1" ht="21" customHeight="1">
      <c r="A66" s="437" t="s">
        <v>73</v>
      </c>
      <c r="B66" s="470" t="s">
        <v>52</v>
      </c>
      <c r="C66" s="469" t="s">
        <v>52</v>
      </c>
      <c r="D66" s="470" t="s">
        <v>52</v>
      </c>
      <c r="E66" s="470" t="s">
        <v>52</v>
      </c>
      <c r="F66" s="470" t="s">
        <v>52</v>
      </c>
      <c r="G66" s="470" t="s">
        <v>52</v>
      </c>
      <c r="H66" s="513">
        <v>9</v>
      </c>
      <c r="I66" s="474">
        <v>921.76</v>
      </c>
      <c r="J66" s="513">
        <v>98</v>
      </c>
      <c r="K66" s="513">
        <v>94</v>
      </c>
      <c r="L66" s="513">
        <v>192</v>
      </c>
      <c r="M66" s="513">
        <v>12348.2</v>
      </c>
      <c r="N66" s="513">
        <v>9</v>
      </c>
      <c r="O66" s="474">
        <v>921.76</v>
      </c>
      <c r="P66" s="513">
        <v>98</v>
      </c>
      <c r="Q66" s="513">
        <v>94</v>
      </c>
      <c r="R66" s="513">
        <v>192</v>
      </c>
      <c r="S66" s="537">
        <v>12348.2</v>
      </c>
    </row>
    <row r="67" spans="1:19" s="381" customFormat="1" ht="21" customHeight="1">
      <c r="A67" s="503" t="s">
        <v>351</v>
      </c>
      <c r="B67" s="504" t="s">
        <v>52</v>
      </c>
      <c r="C67" s="489" t="s">
        <v>52</v>
      </c>
      <c r="D67" s="504" t="s">
        <v>52</v>
      </c>
      <c r="E67" s="504" t="s">
        <v>52</v>
      </c>
      <c r="F67" s="504" t="s">
        <v>52</v>
      </c>
      <c r="G67" s="504" t="s">
        <v>52</v>
      </c>
      <c r="H67" s="505">
        <v>1</v>
      </c>
      <c r="I67" s="506">
        <v>24</v>
      </c>
      <c r="J67" s="505">
        <v>8</v>
      </c>
      <c r="K67" s="505">
        <v>7</v>
      </c>
      <c r="L67" s="505">
        <v>15</v>
      </c>
      <c r="M67" s="505">
        <v>1366.6</v>
      </c>
      <c r="N67" s="505">
        <v>1</v>
      </c>
      <c r="O67" s="506">
        <v>24</v>
      </c>
      <c r="P67" s="505">
        <v>8</v>
      </c>
      <c r="Q67" s="505">
        <v>7</v>
      </c>
      <c r="R67" s="505">
        <v>15</v>
      </c>
      <c r="S67" s="507">
        <v>1366.6</v>
      </c>
    </row>
    <row r="68" spans="1:19" s="381" customFormat="1" ht="21" customHeight="1">
      <c r="A68" s="503" t="s">
        <v>117</v>
      </c>
      <c r="B68" s="504" t="s">
        <v>52</v>
      </c>
      <c r="C68" s="489" t="s">
        <v>52</v>
      </c>
      <c r="D68" s="504" t="s">
        <v>52</v>
      </c>
      <c r="E68" s="504" t="s">
        <v>52</v>
      </c>
      <c r="F68" s="504" t="s">
        <v>52</v>
      </c>
      <c r="G68" s="504" t="s">
        <v>52</v>
      </c>
      <c r="H68" s="505">
        <v>3</v>
      </c>
      <c r="I68" s="506">
        <v>96.5</v>
      </c>
      <c r="J68" s="505">
        <v>37</v>
      </c>
      <c r="K68" s="505">
        <v>24</v>
      </c>
      <c r="L68" s="505">
        <v>61</v>
      </c>
      <c r="M68" s="505">
        <v>819</v>
      </c>
      <c r="N68" s="505">
        <v>3</v>
      </c>
      <c r="O68" s="506">
        <v>96.5</v>
      </c>
      <c r="P68" s="505">
        <v>37</v>
      </c>
      <c r="Q68" s="505">
        <v>24</v>
      </c>
      <c r="R68" s="505">
        <v>61</v>
      </c>
      <c r="S68" s="507">
        <v>819</v>
      </c>
    </row>
    <row r="69" spans="1:19" s="381" customFormat="1" ht="21" customHeight="1">
      <c r="A69" s="503" t="s">
        <v>372</v>
      </c>
      <c r="B69" s="504" t="s">
        <v>52</v>
      </c>
      <c r="C69" s="489" t="s">
        <v>52</v>
      </c>
      <c r="D69" s="504" t="s">
        <v>52</v>
      </c>
      <c r="E69" s="504" t="s">
        <v>52</v>
      </c>
      <c r="F69" s="504" t="s">
        <v>52</v>
      </c>
      <c r="G69" s="504" t="s">
        <v>52</v>
      </c>
      <c r="H69" s="504">
        <v>1</v>
      </c>
      <c r="I69" s="504">
        <v>495.35925600000002</v>
      </c>
      <c r="J69" s="504">
        <v>31</v>
      </c>
      <c r="K69" s="504">
        <v>21</v>
      </c>
      <c r="L69" s="504">
        <v>52</v>
      </c>
      <c r="M69" s="504">
        <v>1314.61</v>
      </c>
      <c r="N69" s="505">
        <v>1</v>
      </c>
      <c r="O69" s="506">
        <v>495.35925600000002</v>
      </c>
      <c r="P69" s="505">
        <v>31</v>
      </c>
      <c r="Q69" s="505">
        <v>21</v>
      </c>
      <c r="R69" s="505">
        <v>52</v>
      </c>
      <c r="S69" s="507">
        <v>1314.61</v>
      </c>
    </row>
    <row r="70" spans="1:19" s="386" customFormat="1" ht="21" customHeight="1">
      <c r="A70" s="503" t="s">
        <v>99</v>
      </c>
      <c r="B70" s="504" t="s">
        <v>52</v>
      </c>
      <c r="C70" s="489" t="s">
        <v>52</v>
      </c>
      <c r="D70" s="504" t="s">
        <v>52</v>
      </c>
      <c r="E70" s="504" t="s">
        <v>52</v>
      </c>
      <c r="F70" s="504" t="s">
        <v>52</v>
      </c>
      <c r="G70" s="504" t="s">
        <v>52</v>
      </c>
      <c r="H70" s="505">
        <v>27</v>
      </c>
      <c r="I70" s="506">
        <v>579.15747099999999</v>
      </c>
      <c r="J70" s="505">
        <v>284</v>
      </c>
      <c r="K70" s="505">
        <v>77</v>
      </c>
      <c r="L70" s="505">
        <v>361</v>
      </c>
      <c r="M70" s="505">
        <v>5067.58</v>
      </c>
      <c r="N70" s="505">
        <v>27</v>
      </c>
      <c r="O70" s="506">
        <v>579.15747099999999</v>
      </c>
      <c r="P70" s="505">
        <v>284</v>
      </c>
      <c r="Q70" s="505">
        <v>77</v>
      </c>
      <c r="R70" s="505">
        <v>361</v>
      </c>
      <c r="S70" s="507">
        <v>5067.58</v>
      </c>
    </row>
    <row r="71" spans="1:19" s="381" customFormat="1" ht="21" customHeight="1">
      <c r="A71" s="503" t="s">
        <v>651</v>
      </c>
      <c r="B71" s="504" t="s">
        <v>52</v>
      </c>
      <c r="C71" s="489" t="s">
        <v>52</v>
      </c>
      <c r="D71" s="504" t="s">
        <v>52</v>
      </c>
      <c r="E71" s="504" t="s">
        <v>52</v>
      </c>
      <c r="F71" s="504" t="s">
        <v>52</v>
      </c>
      <c r="G71" s="504" t="s">
        <v>52</v>
      </c>
      <c r="H71" s="505">
        <v>1</v>
      </c>
      <c r="I71" s="506">
        <v>65</v>
      </c>
      <c r="J71" s="505">
        <v>14</v>
      </c>
      <c r="K71" s="505">
        <v>16</v>
      </c>
      <c r="L71" s="505">
        <v>30</v>
      </c>
      <c r="M71" s="505">
        <v>285</v>
      </c>
      <c r="N71" s="505">
        <v>1</v>
      </c>
      <c r="O71" s="506">
        <v>65</v>
      </c>
      <c r="P71" s="505">
        <v>14</v>
      </c>
      <c r="Q71" s="505">
        <v>16</v>
      </c>
      <c r="R71" s="505">
        <v>30</v>
      </c>
      <c r="S71" s="507">
        <v>285</v>
      </c>
    </row>
    <row r="72" spans="1:19" s="381" customFormat="1" ht="21" customHeight="1">
      <c r="A72" s="503">
        <v>59</v>
      </c>
      <c r="B72" s="504" t="s">
        <v>52</v>
      </c>
      <c r="C72" s="489" t="s">
        <v>52</v>
      </c>
      <c r="D72" s="504" t="s">
        <v>52</v>
      </c>
      <c r="E72" s="504" t="s">
        <v>52</v>
      </c>
      <c r="F72" s="504" t="s">
        <v>52</v>
      </c>
      <c r="G72" s="504" t="s">
        <v>52</v>
      </c>
      <c r="H72" s="505">
        <v>2</v>
      </c>
      <c r="I72" s="506">
        <v>967.77</v>
      </c>
      <c r="J72" s="505">
        <v>540</v>
      </c>
      <c r="K72" s="505">
        <v>110</v>
      </c>
      <c r="L72" s="505">
        <v>650</v>
      </c>
      <c r="M72" s="505">
        <v>606564.14</v>
      </c>
      <c r="N72" s="505">
        <v>2</v>
      </c>
      <c r="O72" s="506">
        <v>967.77</v>
      </c>
      <c r="P72" s="505">
        <v>540</v>
      </c>
      <c r="Q72" s="505">
        <v>110</v>
      </c>
      <c r="R72" s="505">
        <v>650</v>
      </c>
      <c r="S72" s="507">
        <v>606564.14</v>
      </c>
    </row>
    <row r="73" spans="1:19" s="381" customFormat="1" ht="21" customHeight="1">
      <c r="A73" s="503">
        <v>60</v>
      </c>
      <c r="B73" s="504" t="s">
        <v>52</v>
      </c>
      <c r="C73" s="489" t="s">
        <v>52</v>
      </c>
      <c r="D73" s="504" t="s">
        <v>52</v>
      </c>
      <c r="E73" s="504" t="s">
        <v>52</v>
      </c>
      <c r="F73" s="504" t="s">
        <v>52</v>
      </c>
      <c r="G73" s="504" t="s">
        <v>52</v>
      </c>
      <c r="H73" s="505">
        <v>3</v>
      </c>
      <c r="I73" s="506">
        <v>106.07</v>
      </c>
      <c r="J73" s="505">
        <v>72</v>
      </c>
      <c r="K73" s="505">
        <v>36</v>
      </c>
      <c r="L73" s="505">
        <v>108</v>
      </c>
      <c r="M73" s="505">
        <v>992.84</v>
      </c>
      <c r="N73" s="505">
        <v>3</v>
      </c>
      <c r="O73" s="506">
        <v>106.07</v>
      </c>
      <c r="P73" s="505">
        <v>72</v>
      </c>
      <c r="Q73" s="505">
        <v>36</v>
      </c>
      <c r="R73" s="505">
        <v>108</v>
      </c>
      <c r="S73" s="507">
        <v>992.84</v>
      </c>
    </row>
    <row r="74" spans="1:19" s="381" customFormat="1" ht="21" customHeight="1">
      <c r="A74" s="503" t="s">
        <v>352</v>
      </c>
      <c r="B74" s="504">
        <v>1</v>
      </c>
      <c r="C74" s="489">
        <v>7.5</v>
      </c>
      <c r="D74" s="504">
        <v>15</v>
      </c>
      <c r="E74" s="504">
        <v>9</v>
      </c>
      <c r="F74" s="504">
        <v>24</v>
      </c>
      <c r="G74" s="504">
        <v>49</v>
      </c>
      <c r="H74" s="505" t="s">
        <v>52</v>
      </c>
      <c r="I74" s="506" t="s">
        <v>52</v>
      </c>
      <c r="J74" s="505" t="s">
        <v>52</v>
      </c>
      <c r="K74" s="505" t="s">
        <v>52</v>
      </c>
      <c r="L74" s="505" t="s">
        <v>52</v>
      </c>
      <c r="M74" s="505" t="s">
        <v>52</v>
      </c>
      <c r="N74" s="505">
        <v>1</v>
      </c>
      <c r="O74" s="506">
        <v>7.5</v>
      </c>
      <c r="P74" s="505">
        <v>15</v>
      </c>
      <c r="Q74" s="505">
        <v>9</v>
      </c>
      <c r="R74" s="505">
        <v>24</v>
      </c>
      <c r="S74" s="507">
        <v>49</v>
      </c>
    </row>
    <row r="75" spans="1:19" s="381" customFormat="1" ht="21" customHeight="1">
      <c r="A75" s="503" t="s">
        <v>40</v>
      </c>
      <c r="B75" s="504" t="s">
        <v>52</v>
      </c>
      <c r="C75" s="489" t="s">
        <v>52</v>
      </c>
      <c r="D75" s="504" t="s">
        <v>52</v>
      </c>
      <c r="E75" s="504" t="s">
        <v>52</v>
      </c>
      <c r="F75" s="504" t="s">
        <v>52</v>
      </c>
      <c r="G75" s="504" t="s">
        <v>52</v>
      </c>
      <c r="H75" s="505">
        <v>3</v>
      </c>
      <c r="I75" s="506">
        <v>100.852186</v>
      </c>
      <c r="J75" s="505">
        <v>59</v>
      </c>
      <c r="K75" s="505">
        <v>5</v>
      </c>
      <c r="L75" s="505">
        <v>64</v>
      </c>
      <c r="M75" s="505">
        <v>1492.86</v>
      </c>
      <c r="N75" s="505">
        <v>3</v>
      </c>
      <c r="O75" s="506">
        <v>100.852186</v>
      </c>
      <c r="P75" s="505">
        <v>59</v>
      </c>
      <c r="Q75" s="505">
        <v>5</v>
      </c>
      <c r="R75" s="505">
        <v>64</v>
      </c>
      <c r="S75" s="507">
        <v>1492.86</v>
      </c>
    </row>
    <row r="76" spans="1:19" s="381" customFormat="1" ht="21" customHeight="1">
      <c r="A76" s="503" t="s">
        <v>64</v>
      </c>
      <c r="B76" s="504" t="s">
        <v>52</v>
      </c>
      <c r="C76" s="489" t="s">
        <v>52</v>
      </c>
      <c r="D76" s="504" t="s">
        <v>52</v>
      </c>
      <c r="E76" s="504" t="s">
        <v>52</v>
      </c>
      <c r="F76" s="504" t="s">
        <v>52</v>
      </c>
      <c r="G76" s="504" t="s">
        <v>52</v>
      </c>
      <c r="H76" s="505">
        <v>2</v>
      </c>
      <c r="I76" s="506">
        <v>113</v>
      </c>
      <c r="J76" s="505">
        <v>41</v>
      </c>
      <c r="K76" s="505">
        <v>14</v>
      </c>
      <c r="L76" s="505">
        <v>55</v>
      </c>
      <c r="M76" s="505">
        <v>2100.67</v>
      </c>
      <c r="N76" s="505">
        <v>2</v>
      </c>
      <c r="O76" s="506">
        <v>113</v>
      </c>
      <c r="P76" s="505">
        <v>41</v>
      </c>
      <c r="Q76" s="505">
        <v>14</v>
      </c>
      <c r="R76" s="505">
        <v>55</v>
      </c>
      <c r="S76" s="507">
        <v>2100.67</v>
      </c>
    </row>
    <row r="77" spans="1:19" s="381" customFormat="1" ht="21" customHeight="1">
      <c r="A77" s="503" t="s">
        <v>670</v>
      </c>
      <c r="B77" s="504" t="s">
        <v>52</v>
      </c>
      <c r="C77" s="489" t="s">
        <v>52</v>
      </c>
      <c r="D77" s="504" t="s">
        <v>52</v>
      </c>
      <c r="E77" s="504" t="s">
        <v>52</v>
      </c>
      <c r="F77" s="504" t="s">
        <v>52</v>
      </c>
      <c r="G77" s="504" t="s">
        <v>52</v>
      </c>
      <c r="H77" s="505">
        <v>1</v>
      </c>
      <c r="I77" s="506">
        <v>9.7515999999999998</v>
      </c>
      <c r="J77" s="505">
        <v>50</v>
      </c>
      <c r="K77" s="505">
        <v>10</v>
      </c>
      <c r="L77" s="505">
        <v>60</v>
      </c>
      <c r="M77" s="505">
        <v>230</v>
      </c>
      <c r="N77" s="505">
        <v>1</v>
      </c>
      <c r="O77" s="506">
        <v>9.7515999999999998</v>
      </c>
      <c r="P77" s="505">
        <v>50</v>
      </c>
      <c r="Q77" s="505">
        <v>10</v>
      </c>
      <c r="R77" s="505">
        <v>60</v>
      </c>
      <c r="S77" s="507">
        <v>230</v>
      </c>
    </row>
    <row r="78" spans="1:19" s="381" customFormat="1" ht="21" customHeight="1">
      <c r="A78" s="503" t="s">
        <v>131</v>
      </c>
      <c r="B78" s="504" t="s">
        <v>52</v>
      </c>
      <c r="C78" s="489" t="s">
        <v>52</v>
      </c>
      <c r="D78" s="504" t="s">
        <v>52</v>
      </c>
      <c r="E78" s="504" t="s">
        <v>52</v>
      </c>
      <c r="F78" s="504" t="s">
        <v>52</v>
      </c>
      <c r="G78" s="504" t="s">
        <v>52</v>
      </c>
      <c r="H78" s="505">
        <v>1</v>
      </c>
      <c r="I78" s="506">
        <v>84.119285000000005</v>
      </c>
      <c r="J78" s="505">
        <v>24</v>
      </c>
      <c r="K78" s="505">
        <v>26</v>
      </c>
      <c r="L78" s="505">
        <v>50</v>
      </c>
      <c r="M78" s="505">
        <v>495.35</v>
      </c>
      <c r="N78" s="505">
        <v>1</v>
      </c>
      <c r="O78" s="506">
        <v>84.119285000000005</v>
      </c>
      <c r="P78" s="505">
        <v>24</v>
      </c>
      <c r="Q78" s="505">
        <v>26</v>
      </c>
      <c r="R78" s="505">
        <v>50</v>
      </c>
      <c r="S78" s="507">
        <v>495.35</v>
      </c>
    </row>
    <row r="79" spans="1:19" s="381" customFormat="1" ht="21" customHeight="1">
      <c r="A79" s="503" t="s">
        <v>105</v>
      </c>
      <c r="B79" s="504" t="s">
        <v>52</v>
      </c>
      <c r="C79" s="489" t="s">
        <v>52</v>
      </c>
      <c r="D79" s="504" t="s">
        <v>52</v>
      </c>
      <c r="E79" s="504" t="s">
        <v>52</v>
      </c>
      <c r="F79" s="504" t="s">
        <v>52</v>
      </c>
      <c r="G79" s="504" t="s">
        <v>52</v>
      </c>
      <c r="H79" s="505">
        <v>4</v>
      </c>
      <c r="I79" s="506">
        <v>195.98500000000001</v>
      </c>
      <c r="J79" s="505">
        <v>63</v>
      </c>
      <c r="K79" s="505">
        <v>21</v>
      </c>
      <c r="L79" s="505">
        <v>84</v>
      </c>
      <c r="M79" s="505">
        <v>1175.56</v>
      </c>
      <c r="N79" s="505">
        <v>4</v>
      </c>
      <c r="O79" s="506">
        <v>195.98500000000001</v>
      </c>
      <c r="P79" s="505">
        <v>63</v>
      </c>
      <c r="Q79" s="505">
        <v>21</v>
      </c>
      <c r="R79" s="505">
        <v>84</v>
      </c>
      <c r="S79" s="507">
        <v>1175.56</v>
      </c>
    </row>
    <row r="80" spans="1:19" s="381" customFormat="1" ht="21" customHeight="1">
      <c r="A80" s="503" t="s">
        <v>44</v>
      </c>
      <c r="B80" s="504" t="s">
        <v>52</v>
      </c>
      <c r="C80" s="489" t="s">
        <v>52</v>
      </c>
      <c r="D80" s="504" t="s">
        <v>52</v>
      </c>
      <c r="E80" s="504" t="s">
        <v>52</v>
      </c>
      <c r="F80" s="504" t="s">
        <v>52</v>
      </c>
      <c r="G80" s="504" t="s">
        <v>52</v>
      </c>
      <c r="H80" s="505">
        <v>7</v>
      </c>
      <c r="I80" s="506">
        <v>80.515000000000001</v>
      </c>
      <c r="J80" s="505">
        <v>86</v>
      </c>
      <c r="K80" s="505">
        <v>22</v>
      </c>
      <c r="L80" s="505">
        <v>108</v>
      </c>
      <c r="M80" s="505">
        <v>1502.2760000000001</v>
      </c>
      <c r="N80" s="505">
        <v>7</v>
      </c>
      <c r="O80" s="506">
        <v>80.515000000000001</v>
      </c>
      <c r="P80" s="505">
        <v>86</v>
      </c>
      <c r="Q80" s="505">
        <v>22</v>
      </c>
      <c r="R80" s="505">
        <v>108</v>
      </c>
      <c r="S80" s="507">
        <v>1502.2760000000001</v>
      </c>
    </row>
    <row r="81" spans="1:20" s="381" customFormat="1" ht="21" customHeight="1">
      <c r="A81" s="503" t="s">
        <v>146</v>
      </c>
      <c r="B81" s="504">
        <v>1</v>
      </c>
      <c r="C81" s="489">
        <v>6.5</v>
      </c>
      <c r="D81" s="504">
        <v>5</v>
      </c>
      <c r="E81" s="504">
        <v>2</v>
      </c>
      <c r="F81" s="504">
        <v>7</v>
      </c>
      <c r="G81" s="504">
        <v>15</v>
      </c>
      <c r="H81" s="505">
        <v>1</v>
      </c>
      <c r="I81" s="506">
        <v>3</v>
      </c>
      <c r="J81" s="505">
        <v>9</v>
      </c>
      <c r="K81" s="505">
        <v>0</v>
      </c>
      <c r="L81" s="505">
        <v>9</v>
      </c>
      <c r="M81" s="505">
        <v>106</v>
      </c>
      <c r="N81" s="505">
        <v>2</v>
      </c>
      <c r="O81" s="506">
        <v>9.5</v>
      </c>
      <c r="P81" s="505">
        <v>14</v>
      </c>
      <c r="Q81" s="505">
        <v>2</v>
      </c>
      <c r="R81" s="505">
        <v>16</v>
      </c>
      <c r="S81" s="507">
        <v>121</v>
      </c>
    </row>
    <row r="82" spans="1:20" s="381" customFormat="1" ht="21" customHeight="1">
      <c r="A82" s="503">
        <v>65</v>
      </c>
      <c r="B82" s="504" t="s">
        <v>52</v>
      </c>
      <c r="C82" s="489" t="s">
        <v>52</v>
      </c>
      <c r="D82" s="504" t="s">
        <v>52</v>
      </c>
      <c r="E82" s="504" t="s">
        <v>52</v>
      </c>
      <c r="F82" s="504" t="s">
        <v>52</v>
      </c>
      <c r="G82" s="504" t="s">
        <v>52</v>
      </c>
      <c r="H82" s="505">
        <v>1</v>
      </c>
      <c r="I82" s="506">
        <v>135</v>
      </c>
      <c r="J82" s="505">
        <v>78</v>
      </c>
      <c r="K82" s="505">
        <v>0</v>
      </c>
      <c r="L82" s="505">
        <v>78</v>
      </c>
      <c r="M82" s="505">
        <v>189.38</v>
      </c>
      <c r="N82" s="505">
        <v>1</v>
      </c>
      <c r="O82" s="506">
        <v>135</v>
      </c>
      <c r="P82" s="505">
        <v>78</v>
      </c>
      <c r="Q82" s="505">
        <v>0</v>
      </c>
      <c r="R82" s="505">
        <v>78</v>
      </c>
      <c r="S82" s="507">
        <v>189.38</v>
      </c>
    </row>
    <row r="83" spans="1:20" s="381" customFormat="1" ht="21" customHeight="1">
      <c r="A83" s="503" t="s">
        <v>92</v>
      </c>
      <c r="B83" s="504" t="s">
        <v>52</v>
      </c>
      <c r="C83" s="489" t="s">
        <v>52</v>
      </c>
      <c r="D83" s="504" t="s">
        <v>52</v>
      </c>
      <c r="E83" s="504" t="s">
        <v>52</v>
      </c>
      <c r="F83" s="504" t="s">
        <v>52</v>
      </c>
      <c r="G83" s="504" t="s">
        <v>52</v>
      </c>
      <c r="H83" s="505">
        <v>2</v>
      </c>
      <c r="I83" s="506">
        <v>32.299999999999997</v>
      </c>
      <c r="J83" s="505">
        <v>11</v>
      </c>
      <c r="K83" s="505">
        <v>8</v>
      </c>
      <c r="L83" s="505">
        <v>19</v>
      </c>
      <c r="M83" s="505">
        <v>520</v>
      </c>
      <c r="N83" s="505">
        <v>2</v>
      </c>
      <c r="O83" s="506">
        <v>32.299999999999997</v>
      </c>
      <c r="P83" s="505">
        <v>11</v>
      </c>
      <c r="Q83" s="505">
        <v>8</v>
      </c>
      <c r="R83" s="505">
        <v>19</v>
      </c>
      <c r="S83" s="507">
        <v>520</v>
      </c>
      <c r="T83" s="462"/>
    </row>
    <row r="84" spans="1:20" ht="21" customHeight="1">
      <c r="A84" s="508">
        <v>68</v>
      </c>
      <c r="B84" s="492" t="s">
        <v>52</v>
      </c>
      <c r="C84" s="493" t="s">
        <v>52</v>
      </c>
      <c r="D84" s="492" t="s">
        <v>52</v>
      </c>
      <c r="E84" s="492" t="s">
        <v>52</v>
      </c>
      <c r="F84" s="492" t="s">
        <v>52</v>
      </c>
      <c r="G84" s="492" t="s">
        <v>52</v>
      </c>
      <c r="H84" s="505">
        <v>2</v>
      </c>
      <c r="I84" s="506">
        <v>834</v>
      </c>
      <c r="J84" s="505">
        <v>481</v>
      </c>
      <c r="K84" s="505">
        <v>52</v>
      </c>
      <c r="L84" s="505">
        <v>533</v>
      </c>
      <c r="M84" s="505">
        <v>13048.27</v>
      </c>
      <c r="N84" s="509">
        <v>2</v>
      </c>
      <c r="O84" s="510">
        <v>834</v>
      </c>
      <c r="P84" s="509">
        <v>481</v>
      </c>
      <c r="Q84" s="509">
        <v>52</v>
      </c>
      <c r="R84" s="509">
        <v>533</v>
      </c>
      <c r="S84" s="511">
        <v>13048.27</v>
      </c>
    </row>
    <row r="85" spans="1:20" ht="21" customHeight="1">
      <c r="A85" s="508">
        <v>70</v>
      </c>
      <c r="B85" s="492" t="s">
        <v>52</v>
      </c>
      <c r="C85" s="493" t="s">
        <v>52</v>
      </c>
      <c r="D85" s="492" t="s">
        <v>52</v>
      </c>
      <c r="E85" s="492" t="s">
        <v>52</v>
      </c>
      <c r="F85" s="492" t="s">
        <v>52</v>
      </c>
      <c r="G85" s="492" t="s">
        <v>52</v>
      </c>
      <c r="H85" s="505">
        <v>1</v>
      </c>
      <c r="I85" s="506">
        <v>9</v>
      </c>
      <c r="J85" s="505">
        <v>20</v>
      </c>
      <c r="K85" s="505">
        <v>0</v>
      </c>
      <c r="L85" s="505">
        <v>20</v>
      </c>
      <c r="M85" s="505">
        <v>190</v>
      </c>
      <c r="N85" s="509">
        <v>1</v>
      </c>
      <c r="O85" s="510">
        <v>9</v>
      </c>
      <c r="P85" s="509">
        <v>20</v>
      </c>
      <c r="Q85" s="509">
        <v>0</v>
      </c>
      <c r="R85" s="509">
        <v>20</v>
      </c>
      <c r="S85" s="511">
        <v>190</v>
      </c>
    </row>
    <row r="86" spans="1:20" ht="21" customHeight="1">
      <c r="A86" s="508">
        <v>71</v>
      </c>
      <c r="B86" s="492" t="s">
        <v>52</v>
      </c>
      <c r="C86" s="493" t="s">
        <v>52</v>
      </c>
      <c r="D86" s="492" t="s">
        <v>52</v>
      </c>
      <c r="E86" s="492" t="s">
        <v>52</v>
      </c>
      <c r="F86" s="492" t="s">
        <v>52</v>
      </c>
      <c r="G86" s="492" t="s">
        <v>52</v>
      </c>
      <c r="H86" s="505">
        <v>3</v>
      </c>
      <c r="I86" s="506">
        <v>220</v>
      </c>
      <c r="J86" s="505">
        <v>58</v>
      </c>
      <c r="K86" s="505">
        <v>60</v>
      </c>
      <c r="L86" s="505">
        <v>118</v>
      </c>
      <c r="M86" s="505">
        <v>682.88</v>
      </c>
      <c r="N86" s="509">
        <v>3</v>
      </c>
      <c r="O86" s="510">
        <v>220</v>
      </c>
      <c r="P86" s="509">
        <v>58</v>
      </c>
      <c r="Q86" s="509">
        <v>60</v>
      </c>
      <c r="R86" s="509">
        <v>118</v>
      </c>
      <c r="S86" s="511">
        <v>682.88</v>
      </c>
    </row>
    <row r="87" spans="1:20" ht="21" customHeight="1">
      <c r="A87" s="512" t="s">
        <v>156</v>
      </c>
      <c r="B87" s="468" t="s">
        <v>52</v>
      </c>
      <c r="C87" s="467" t="s">
        <v>52</v>
      </c>
      <c r="D87" s="468" t="s">
        <v>52</v>
      </c>
      <c r="E87" s="468" t="s">
        <v>52</v>
      </c>
      <c r="F87" s="468" t="s">
        <v>52</v>
      </c>
      <c r="G87" s="468" t="s">
        <v>52</v>
      </c>
      <c r="H87" s="513">
        <v>1</v>
      </c>
      <c r="I87" s="474">
        <v>11</v>
      </c>
      <c r="J87" s="513">
        <v>36</v>
      </c>
      <c r="K87" s="513">
        <v>0</v>
      </c>
      <c r="L87" s="513">
        <v>36</v>
      </c>
      <c r="M87" s="513">
        <v>457.46</v>
      </c>
      <c r="N87" s="514">
        <v>1</v>
      </c>
      <c r="O87" s="515">
        <v>11</v>
      </c>
      <c r="P87" s="514">
        <v>36</v>
      </c>
      <c r="Q87" s="514">
        <v>0</v>
      </c>
      <c r="R87" s="514">
        <v>36</v>
      </c>
      <c r="S87" s="516">
        <v>457.46</v>
      </c>
    </row>
    <row r="88" spans="1:20" ht="21" customHeight="1">
      <c r="A88" s="508" t="s">
        <v>160</v>
      </c>
      <c r="B88" s="492" t="s">
        <v>52</v>
      </c>
      <c r="C88" s="493" t="s">
        <v>52</v>
      </c>
      <c r="D88" s="492" t="s">
        <v>52</v>
      </c>
      <c r="E88" s="492" t="s">
        <v>52</v>
      </c>
      <c r="F88" s="492" t="s">
        <v>52</v>
      </c>
      <c r="G88" s="492" t="s">
        <v>52</v>
      </c>
      <c r="H88" s="505">
        <v>1</v>
      </c>
      <c r="I88" s="506">
        <v>30</v>
      </c>
      <c r="J88" s="505">
        <v>20</v>
      </c>
      <c r="K88" s="505">
        <v>4</v>
      </c>
      <c r="L88" s="505">
        <v>24</v>
      </c>
      <c r="M88" s="505">
        <v>87.78</v>
      </c>
      <c r="N88" s="509">
        <v>1</v>
      </c>
      <c r="O88" s="510">
        <v>30</v>
      </c>
      <c r="P88" s="509">
        <v>20</v>
      </c>
      <c r="Q88" s="509">
        <v>4</v>
      </c>
      <c r="R88" s="509">
        <v>24</v>
      </c>
      <c r="S88" s="511">
        <v>87.78</v>
      </c>
    </row>
    <row r="89" spans="1:20" ht="21" customHeight="1">
      <c r="A89" s="508" t="s">
        <v>713</v>
      </c>
      <c r="B89" s="492" t="s">
        <v>52</v>
      </c>
      <c r="C89" s="493" t="s">
        <v>52</v>
      </c>
      <c r="D89" s="492" t="s">
        <v>52</v>
      </c>
      <c r="E89" s="492" t="s">
        <v>52</v>
      </c>
      <c r="F89" s="492" t="s">
        <v>52</v>
      </c>
      <c r="G89" s="492" t="s">
        <v>52</v>
      </c>
      <c r="H89" s="505">
        <v>1</v>
      </c>
      <c r="I89" s="506">
        <v>11</v>
      </c>
      <c r="J89" s="505">
        <v>25</v>
      </c>
      <c r="K89" s="505">
        <v>0</v>
      </c>
      <c r="L89" s="505">
        <v>25</v>
      </c>
      <c r="M89" s="505">
        <v>1281</v>
      </c>
      <c r="N89" s="509">
        <v>1</v>
      </c>
      <c r="O89" s="510">
        <v>11</v>
      </c>
      <c r="P89" s="509">
        <v>25</v>
      </c>
      <c r="Q89" s="509">
        <v>0</v>
      </c>
      <c r="R89" s="509">
        <v>25</v>
      </c>
      <c r="S89" s="511">
        <v>1281</v>
      </c>
    </row>
    <row r="90" spans="1:20" ht="21" customHeight="1">
      <c r="A90" s="508" t="s">
        <v>95</v>
      </c>
      <c r="B90" s="492" t="s">
        <v>52</v>
      </c>
      <c r="C90" s="493" t="s">
        <v>52</v>
      </c>
      <c r="D90" s="492" t="s">
        <v>52</v>
      </c>
      <c r="E90" s="492" t="s">
        <v>52</v>
      </c>
      <c r="F90" s="492" t="s">
        <v>52</v>
      </c>
      <c r="G90" s="492" t="s">
        <v>52</v>
      </c>
      <c r="H90" s="505">
        <v>2</v>
      </c>
      <c r="I90" s="506">
        <v>48.56</v>
      </c>
      <c r="J90" s="505">
        <v>18</v>
      </c>
      <c r="K90" s="505">
        <v>0</v>
      </c>
      <c r="L90" s="505">
        <v>18</v>
      </c>
      <c r="M90" s="505">
        <v>227.06</v>
      </c>
      <c r="N90" s="509">
        <v>2</v>
      </c>
      <c r="O90" s="510">
        <v>48.56</v>
      </c>
      <c r="P90" s="509">
        <v>18</v>
      </c>
      <c r="Q90" s="509">
        <v>0</v>
      </c>
      <c r="R90" s="509">
        <v>18</v>
      </c>
      <c r="S90" s="511">
        <v>227.06</v>
      </c>
    </row>
    <row r="91" spans="1:20" ht="21" customHeight="1">
      <c r="A91" s="508" t="s">
        <v>34</v>
      </c>
      <c r="B91" s="492" t="s">
        <v>52</v>
      </c>
      <c r="C91" s="493" t="s">
        <v>52</v>
      </c>
      <c r="D91" s="492" t="s">
        <v>52</v>
      </c>
      <c r="E91" s="492" t="s">
        <v>52</v>
      </c>
      <c r="F91" s="492" t="s">
        <v>52</v>
      </c>
      <c r="G91" s="492" t="s">
        <v>52</v>
      </c>
      <c r="H91" s="505">
        <v>2</v>
      </c>
      <c r="I91" s="506">
        <v>113</v>
      </c>
      <c r="J91" s="505">
        <v>56</v>
      </c>
      <c r="K91" s="505">
        <v>45</v>
      </c>
      <c r="L91" s="505">
        <v>101</v>
      </c>
      <c r="M91" s="505">
        <v>903.38</v>
      </c>
      <c r="N91" s="509">
        <v>2</v>
      </c>
      <c r="O91" s="510">
        <v>113</v>
      </c>
      <c r="P91" s="509">
        <v>56</v>
      </c>
      <c r="Q91" s="509">
        <v>45</v>
      </c>
      <c r="R91" s="509">
        <v>101</v>
      </c>
      <c r="S91" s="511">
        <v>903.38</v>
      </c>
    </row>
    <row r="92" spans="1:20" ht="21" customHeight="1">
      <c r="A92" s="508" t="s">
        <v>137</v>
      </c>
      <c r="B92" s="492" t="s">
        <v>52</v>
      </c>
      <c r="C92" s="493" t="s">
        <v>52</v>
      </c>
      <c r="D92" s="492" t="s">
        <v>52</v>
      </c>
      <c r="E92" s="492" t="s">
        <v>52</v>
      </c>
      <c r="F92" s="492" t="s">
        <v>52</v>
      </c>
      <c r="G92" s="492" t="s">
        <v>52</v>
      </c>
      <c r="H92" s="505">
        <v>1</v>
      </c>
      <c r="I92" s="506">
        <v>230.22</v>
      </c>
      <c r="J92" s="505">
        <v>5</v>
      </c>
      <c r="K92" s="505">
        <v>5</v>
      </c>
      <c r="L92" s="505">
        <v>10</v>
      </c>
      <c r="M92" s="505">
        <v>64.42</v>
      </c>
      <c r="N92" s="509">
        <v>1</v>
      </c>
      <c r="O92" s="510">
        <v>230.22</v>
      </c>
      <c r="P92" s="509">
        <v>5</v>
      </c>
      <c r="Q92" s="509">
        <v>5</v>
      </c>
      <c r="R92" s="509">
        <v>10</v>
      </c>
      <c r="S92" s="511">
        <v>64.42</v>
      </c>
    </row>
    <row r="93" spans="1:20" ht="21" customHeight="1">
      <c r="A93" s="508">
        <v>89</v>
      </c>
      <c r="B93" s="492" t="s">
        <v>52</v>
      </c>
      <c r="C93" s="493" t="s">
        <v>52</v>
      </c>
      <c r="D93" s="492" t="s">
        <v>52</v>
      </c>
      <c r="E93" s="492" t="s">
        <v>52</v>
      </c>
      <c r="F93" s="492" t="s">
        <v>52</v>
      </c>
      <c r="G93" s="492" t="s">
        <v>52</v>
      </c>
      <c r="H93" s="505">
        <v>2</v>
      </c>
      <c r="I93" s="506">
        <v>124.92433699999999</v>
      </c>
      <c r="J93" s="505">
        <v>16</v>
      </c>
      <c r="K93" s="505">
        <v>0</v>
      </c>
      <c r="L93" s="505">
        <v>16</v>
      </c>
      <c r="M93" s="505">
        <v>630.5</v>
      </c>
      <c r="N93" s="509">
        <v>2</v>
      </c>
      <c r="O93" s="510">
        <v>124.92433699999999</v>
      </c>
      <c r="P93" s="509">
        <v>16</v>
      </c>
      <c r="Q93" s="509">
        <v>0</v>
      </c>
      <c r="R93" s="509">
        <v>16</v>
      </c>
      <c r="S93" s="511">
        <v>630.5</v>
      </c>
    </row>
    <row r="94" spans="1:20" ht="21" customHeight="1">
      <c r="A94" s="508">
        <v>90</v>
      </c>
      <c r="B94" s="492" t="s">
        <v>52</v>
      </c>
      <c r="C94" s="493" t="s">
        <v>52</v>
      </c>
      <c r="D94" s="492" t="s">
        <v>52</v>
      </c>
      <c r="E94" s="492" t="s">
        <v>52</v>
      </c>
      <c r="F94" s="492" t="s">
        <v>52</v>
      </c>
      <c r="G94" s="492" t="s">
        <v>52</v>
      </c>
      <c r="H94" s="505">
        <v>1</v>
      </c>
      <c r="I94" s="506">
        <v>1044</v>
      </c>
      <c r="J94" s="505">
        <v>8</v>
      </c>
      <c r="K94" s="505">
        <v>7</v>
      </c>
      <c r="L94" s="505">
        <v>15</v>
      </c>
      <c r="M94" s="505">
        <v>6806.94</v>
      </c>
      <c r="N94" s="509">
        <v>1</v>
      </c>
      <c r="O94" s="510">
        <v>1044</v>
      </c>
      <c r="P94" s="509">
        <v>8</v>
      </c>
      <c r="Q94" s="509">
        <v>7</v>
      </c>
      <c r="R94" s="509">
        <v>15</v>
      </c>
      <c r="S94" s="511">
        <v>6806.94</v>
      </c>
    </row>
    <row r="95" spans="1:20" ht="21" customHeight="1">
      <c r="A95" s="586" t="s">
        <v>81</v>
      </c>
      <c r="B95" s="492" t="s">
        <v>52</v>
      </c>
      <c r="C95" s="493" t="s">
        <v>52</v>
      </c>
      <c r="D95" s="492" t="s">
        <v>52</v>
      </c>
      <c r="E95" s="492" t="s">
        <v>52</v>
      </c>
      <c r="F95" s="492" t="s">
        <v>52</v>
      </c>
      <c r="G95" s="492" t="s">
        <v>52</v>
      </c>
      <c r="H95" s="505">
        <v>5</v>
      </c>
      <c r="I95" s="506">
        <v>306.58</v>
      </c>
      <c r="J95" s="505">
        <v>42</v>
      </c>
      <c r="K95" s="505">
        <v>38</v>
      </c>
      <c r="L95" s="505">
        <v>80</v>
      </c>
      <c r="M95" s="505">
        <v>740.5</v>
      </c>
      <c r="N95" s="509">
        <v>5</v>
      </c>
      <c r="O95" s="510">
        <v>306.58</v>
      </c>
      <c r="P95" s="509">
        <v>42</v>
      </c>
      <c r="Q95" s="509">
        <v>38</v>
      </c>
      <c r="R95" s="509">
        <v>80</v>
      </c>
      <c r="S95" s="511">
        <v>740.5</v>
      </c>
    </row>
    <row r="96" spans="1:20" ht="21" customHeight="1">
      <c r="A96" s="587">
        <v>92</v>
      </c>
      <c r="B96" s="492" t="s">
        <v>52</v>
      </c>
      <c r="C96" s="493" t="s">
        <v>52</v>
      </c>
      <c r="D96" s="492" t="s">
        <v>52</v>
      </c>
      <c r="E96" s="492" t="s">
        <v>52</v>
      </c>
      <c r="F96" s="492" t="s">
        <v>52</v>
      </c>
      <c r="G96" s="492" t="s">
        <v>52</v>
      </c>
      <c r="H96" s="505">
        <v>5</v>
      </c>
      <c r="I96" s="506">
        <v>97.611484000000004</v>
      </c>
      <c r="J96" s="505">
        <v>36</v>
      </c>
      <c r="K96" s="505">
        <v>16</v>
      </c>
      <c r="L96" s="505">
        <v>52</v>
      </c>
      <c r="M96" s="505">
        <v>545.76</v>
      </c>
      <c r="N96" s="509">
        <v>5</v>
      </c>
      <c r="O96" s="510">
        <v>97.611484000000004</v>
      </c>
      <c r="P96" s="509">
        <v>36</v>
      </c>
      <c r="Q96" s="509">
        <v>16</v>
      </c>
      <c r="R96" s="509">
        <v>52</v>
      </c>
      <c r="S96" s="511">
        <v>545.76</v>
      </c>
    </row>
    <row r="97" spans="1:19" ht="21" customHeight="1">
      <c r="A97" s="586" t="s">
        <v>46</v>
      </c>
      <c r="B97" s="492" t="s">
        <v>52</v>
      </c>
      <c r="C97" s="493" t="s">
        <v>52</v>
      </c>
      <c r="D97" s="492" t="s">
        <v>52</v>
      </c>
      <c r="E97" s="492" t="s">
        <v>52</v>
      </c>
      <c r="F97" s="492" t="s">
        <v>52</v>
      </c>
      <c r="G97" s="492" t="s">
        <v>52</v>
      </c>
      <c r="H97" s="505">
        <v>8</v>
      </c>
      <c r="I97" s="506">
        <v>287.505</v>
      </c>
      <c r="J97" s="505">
        <v>126</v>
      </c>
      <c r="K97" s="505">
        <v>3</v>
      </c>
      <c r="L97" s="505">
        <v>129</v>
      </c>
      <c r="M97" s="505">
        <v>639.23</v>
      </c>
      <c r="N97" s="509">
        <v>8</v>
      </c>
      <c r="O97" s="510">
        <v>287.505</v>
      </c>
      <c r="P97" s="509">
        <v>126</v>
      </c>
      <c r="Q97" s="509">
        <v>3</v>
      </c>
      <c r="R97" s="509">
        <v>129</v>
      </c>
      <c r="S97" s="511">
        <v>639.23</v>
      </c>
    </row>
    <row r="98" spans="1:19" ht="21" customHeight="1">
      <c r="A98" s="586">
        <v>98</v>
      </c>
      <c r="B98" s="492" t="s">
        <v>52</v>
      </c>
      <c r="C98" s="493" t="s">
        <v>52</v>
      </c>
      <c r="D98" s="492" t="s">
        <v>52</v>
      </c>
      <c r="E98" s="492" t="s">
        <v>52</v>
      </c>
      <c r="F98" s="492" t="s">
        <v>52</v>
      </c>
      <c r="G98" s="492" t="s">
        <v>52</v>
      </c>
      <c r="H98" s="505">
        <v>3</v>
      </c>
      <c r="I98" s="506">
        <v>174.58</v>
      </c>
      <c r="J98" s="505">
        <v>42</v>
      </c>
      <c r="K98" s="505">
        <v>34</v>
      </c>
      <c r="L98" s="505">
        <v>76</v>
      </c>
      <c r="M98" s="505">
        <v>5616.53</v>
      </c>
      <c r="N98" s="509">
        <v>3</v>
      </c>
      <c r="O98" s="510">
        <v>174.58</v>
      </c>
      <c r="P98" s="509">
        <v>42</v>
      </c>
      <c r="Q98" s="509">
        <v>34</v>
      </c>
      <c r="R98" s="509">
        <v>76</v>
      </c>
      <c r="S98" s="511">
        <v>5616.53</v>
      </c>
    </row>
    <row r="99" spans="1:19" ht="21" customHeight="1">
      <c r="A99" s="586" t="s">
        <v>69</v>
      </c>
      <c r="B99" s="606" t="s">
        <v>52</v>
      </c>
      <c r="C99" s="605" t="s">
        <v>52</v>
      </c>
      <c r="D99" s="606" t="s">
        <v>52</v>
      </c>
      <c r="E99" s="606" t="s">
        <v>52</v>
      </c>
      <c r="F99" s="606" t="s">
        <v>52</v>
      </c>
      <c r="G99" s="606" t="s">
        <v>52</v>
      </c>
      <c r="H99" s="639">
        <v>1</v>
      </c>
      <c r="I99" s="590">
        <v>12</v>
      </c>
      <c r="J99" s="639">
        <v>22</v>
      </c>
      <c r="K99" s="639">
        <v>18</v>
      </c>
      <c r="L99" s="639">
        <v>40</v>
      </c>
      <c r="M99" s="639">
        <v>291.98</v>
      </c>
      <c r="N99" s="640">
        <v>1</v>
      </c>
      <c r="O99" s="641">
        <v>12</v>
      </c>
      <c r="P99" s="640">
        <v>22</v>
      </c>
      <c r="Q99" s="640">
        <v>18</v>
      </c>
      <c r="R99" s="640">
        <v>40</v>
      </c>
      <c r="S99" s="642">
        <v>291.98</v>
      </c>
    </row>
    <row r="100" spans="1:19" ht="21" customHeight="1">
      <c r="A100" s="643">
        <v>105</v>
      </c>
      <c r="B100" s="644" t="s">
        <v>52</v>
      </c>
      <c r="C100" s="645" t="s">
        <v>52</v>
      </c>
      <c r="D100" s="644" t="s">
        <v>52</v>
      </c>
      <c r="E100" s="644" t="s">
        <v>52</v>
      </c>
      <c r="F100" s="644" t="s">
        <v>52</v>
      </c>
      <c r="G100" s="644" t="s">
        <v>52</v>
      </c>
      <c r="H100" s="646">
        <v>15</v>
      </c>
      <c r="I100" s="647">
        <v>489.94046400000002</v>
      </c>
      <c r="J100" s="646">
        <v>206</v>
      </c>
      <c r="K100" s="646">
        <v>159</v>
      </c>
      <c r="L100" s="646">
        <v>365</v>
      </c>
      <c r="M100" s="646">
        <v>7401.03</v>
      </c>
      <c r="N100" s="646">
        <v>15</v>
      </c>
      <c r="O100" s="647">
        <v>489.94046400000002</v>
      </c>
      <c r="P100" s="646">
        <v>206</v>
      </c>
      <c r="Q100" s="646">
        <v>159</v>
      </c>
      <c r="R100" s="646">
        <v>365</v>
      </c>
      <c r="S100" s="648">
        <v>7401.03</v>
      </c>
    </row>
    <row r="101" spans="1:19" ht="21" customHeight="1">
      <c r="A101" s="512">
        <v>106</v>
      </c>
      <c r="B101" s="468" t="s">
        <v>52</v>
      </c>
      <c r="C101" s="467" t="s">
        <v>52</v>
      </c>
      <c r="D101" s="468" t="s">
        <v>52</v>
      </c>
      <c r="E101" s="468" t="s">
        <v>52</v>
      </c>
      <c r="F101" s="468" t="s">
        <v>52</v>
      </c>
      <c r="G101" s="468" t="s">
        <v>52</v>
      </c>
      <c r="H101" s="513">
        <v>5</v>
      </c>
      <c r="I101" s="474">
        <v>276.39999999999998</v>
      </c>
      <c r="J101" s="513">
        <v>58</v>
      </c>
      <c r="K101" s="513">
        <v>13</v>
      </c>
      <c r="L101" s="513">
        <v>71</v>
      </c>
      <c r="M101" s="513">
        <v>4016.34</v>
      </c>
      <c r="N101" s="514">
        <v>5</v>
      </c>
      <c r="O101" s="515">
        <v>276.39999999999998</v>
      </c>
      <c r="P101" s="514">
        <v>58</v>
      </c>
      <c r="Q101" s="514">
        <v>13</v>
      </c>
      <c r="R101" s="514">
        <v>71</v>
      </c>
      <c r="S101" s="516">
        <v>4016.34</v>
      </c>
    </row>
    <row r="102" spans="1:19" ht="21" customHeight="1">
      <c r="A102" s="631" t="s">
        <v>200</v>
      </c>
      <c r="B102" s="632">
        <v>9</v>
      </c>
      <c r="C102" s="633">
        <v>152.1999999999997</v>
      </c>
      <c r="D102" s="632">
        <v>74</v>
      </c>
      <c r="E102" s="632">
        <v>76</v>
      </c>
      <c r="F102" s="632">
        <v>150</v>
      </c>
      <c r="G102" s="632">
        <v>354.6400000000001</v>
      </c>
      <c r="H102" s="634">
        <v>287</v>
      </c>
      <c r="I102" s="635">
        <v>35532.848222000001</v>
      </c>
      <c r="J102" s="634">
        <v>5104</v>
      </c>
      <c r="K102" s="634">
        <v>2391</v>
      </c>
      <c r="L102" s="634">
        <v>7495</v>
      </c>
      <c r="M102" s="634">
        <v>860630.54399999999</v>
      </c>
      <c r="N102" s="636">
        <v>296</v>
      </c>
      <c r="O102" s="637">
        <v>35685.048221999998</v>
      </c>
      <c r="P102" s="636">
        <v>5178</v>
      </c>
      <c r="Q102" s="636">
        <v>2467</v>
      </c>
      <c r="R102" s="636">
        <v>7645</v>
      </c>
      <c r="S102" s="638">
        <v>860985.18400000001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7" right="7.874015748031496E-2" top="0.74803149606299213" bottom="0.74803149606299213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workbookViewId="0">
      <selection activeCell="C230" sqref="C230"/>
    </sheetView>
  </sheetViews>
  <sheetFormatPr defaultRowHeight="21.95" customHeight="1"/>
  <cols>
    <col min="1" max="1" width="13" style="355" customWidth="1"/>
    <col min="2" max="2" width="10.140625" style="381" customWidth="1"/>
    <col min="3" max="3" width="72.7109375" style="355" customWidth="1"/>
    <col min="4" max="4" width="5.7109375" style="629" customWidth="1"/>
    <col min="5" max="5" width="10.5703125" style="630" customWidth="1"/>
    <col min="6" max="6" width="7.42578125" style="629" customWidth="1"/>
    <col min="7" max="7" width="6.7109375" style="629" customWidth="1"/>
    <col min="8" max="8" width="7.28515625" style="629" customWidth="1"/>
    <col min="9" max="9" width="10.28515625" style="629" customWidth="1"/>
    <col min="10" max="16384" width="9.140625" style="355"/>
  </cols>
  <sheetData>
    <row r="1" spans="1:9" ht="21.95" customHeight="1">
      <c r="A1" s="394" t="s">
        <v>1085</v>
      </c>
      <c r="B1" s="608"/>
      <c r="C1" s="609"/>
      <c r="D1" s="608"/>
      <c r="E1" s="609"/>
      <c r="F1" s="608"/>
      <c r="G1" s="608"/>
      <c r="H1" s="610"/>
      <c r="I1" s="355"/>
    </row>
    <row r="2" spans="1:9" ht="21.95" customHeight="1">
      <c r="A2" s="789" t="s">
        <v>232</v>
      </c>
      <c r="B2" s="611" t="s">
        <v>233</v>
      </c>
      <c r="C2" s="791" t="s">
        <v>234</v>
      </c>
      <c r="D2" s="612" t="s">
        <v>223</v>
      </c>
      <c r="E2" s="613" t="s">
        <v>235</v>
      </c>
      <c r="F2" s="793" t="s">
        <v>236</v>
      </c>
      <c r="G2" s="794"/>
      <c r="H2" s="795"/>
      <c r="I2" s="614" t="s">
        <v>226</v>
      </c>
    </row>
    <row r="3" spans="1:9" ht="21.95" customHeight="1">
      <c r="A3" s="790"/>
      <c r="B3" s="615" t="s">
        <v>237</v>
      </c>
      <c r="C3" s="792"/>
      <c r="D3" s="616" t="s">
        <v>227</v>
      </c>
      <c r="E3" s="617" t="s">
        <v>228</v>
      </c>
      <c r="F3" s="618" t="s">
        <v>229</v>
      </c>
      <c r="G3" s="618" t="s">
        <v>230</v>
      </c>
      <c r="H3" s="619" t="s">
        <v>200</v>
      </c>
      <c r="I3" s="620" t="s">
        <v>231</v>
      </c>
    </row>
    <row r="4" spans="1:9" ht="21.6" customHeight="1">
      <c r="A4" s="476" t="s">
        <v>872</v>
      </c>
      <c r="B4" s="477" t="s">
        <v>78</v>
      </c>
      <c r="C4" s="478" t="s">
        <v>166</v>
      </c>
      <c r="D4" s="479">
        <v>2</v>
      </c>
      <c r="E4" s="480">
        <v>12</v>
      </c>
      <c r="F4" s="479">
        <v>5</v>
      </c>
      <c r="G4" s="479">
        <v>0</v>
      </c>
      <c r="H4" s="479">
        <v>5</v>
      </c>
      <c r="I4" s="481">
        <v>558</v>
      </c>
    </row>
    <row r="5" spans="1:9" ht="21.6" customHeight="1">
      <c r="A5" s="482"/>
      <c r="B5" s="483">
        <v>14</v>
      </c>
      <c r="C5" s="484" t="s">
        <v>172</v>
      </c>
      <c r="D5" s="485">
        <v>1</v>
      </c>
      <c r="E5" s="486">
        <v>69</v>
      </c>
      <c r="F5" s="485">
        <v>7</v>
      </c>
      <c r="G5" s="485">
        <v>3</v>
      </c>
      <c r="H5" s="485">
        <v>10</v>
      </c>
      <c r="I5" s="487">
        <v>1033</v>
      </c>
    </row>
    <row r="6" spans="1:9" ht="21.6" customHeight="1">
      <c r="A6" s="482"/>
      <c r="B6" s="483" t="s">
        <v>56</v>
      </c>
      <c r="C6" s="484" t="s">
        <v>1027</v>
      </c>
      <c r="D6" s="485">
        <v>1</v>
      </c>
      <c r="E6" s="486">
        <v>11</v>
      </c>
      <c r="F6" s="485">
        <v>20</v>
      </c>
      <c r="G6" s="485">
        <v>15</v>
      </c>
      <c r="H6" s="485">
        <v>35</v>
      </c>
      <c r="I6" s="487">
        <v>240</v>
      </c>
    </row>
    <row r="7" spans="1:9" ht="21.6" customHeight="1">
      <c r="A7" s="482"/>
      <c r="B7" s="483" t="s">
        <v>106</v>
      </c>
      <c r="C7" s="484" t="s">
        <v>2485</v>
      </c>
      <c r="D7" s="485">
        <v>1</v>
      </c>
      <c r="E7" s="486">
        <v>48</v>
      </c>
      <c r="F7" s="485">
        <v>5</v>
      </c>
      <c r="G7" s="485">
        <v>5</v>
      </c>
      <c r="H7" s="485">
        <v>10</v>
      </c>
      <c r="I7" s="487">
        <v>1807</v>
      </c>
    </row>
    <row r="8" spans="1:9" ht="21.6" customHeight="1">
      <c r="A8" s="482"/>
      <c r="B8" s="483">
        <v>98</v>
      </c>
      <c r="C8" s="484" t="s">
        <v>906</v>
      </c>
      <c r="D8" s="485">
        <v>1</v>
      </c>
      <c r="E8" s="486">
        <v>35</v>
      </c>
      <c r="F8" s="485">
        <v>15</v>
      </c>
      <c r="G8" s="485">
        <v>15</v>
      </c>
      <c r="H8" s="485">
        <v>30</v>
      </c>
      <c r="I8" s="487">
        <v>998.06</v>
      </c>
    </row>
    <row r="9" spans="1:9" ht="21.6" customHeight="1">
      <c r="A9" s="482" t="s">
        <v>54</v>
      </c>
      <c r="B9" s="483" t="s">
        <v>351</v>
      </c>
      <c r="C9" s="484" t="s">
        <v>358</v>
      </c>
      <c r="D9" s="485">
        <v>1</v>
      </c>
      <c r="E9" s="486">
        <v>24</v>
      </c>
      <c r="F9" s="485">
        <v>8</v>
      </c>
      <c r="G9" s="485">
        <v>7</v>
      </c>
      <c r="H9" s="485">
        <v>15</v>
      </c>
      <c r="I9" s="487">
        <v>1366.6</v>
      </c>
    </row>
    <row r="10" spans="1:9" ht="21.6" customHeight="1">
      <c r="A10" s="482"/>
      <c r="B10" s="483" t="s">
        <v>46</v>
      </c>
      <c r="C10" s="484" t="s">
        <v>196</v>
      </c>
      <c r="D10" s="485">
        <v>2</v>
      </c>
      <c r="E10" s="486">
        <v>136</v>
      </c>
      <c r="F10" s="485">
        <v>70</v>
      </c>
      <c r="G10" s="485">
        <v>0</v>
      </c>
      <c r="H10" s="485">
        <v>70</v>
      </c>
      <c r="I10" s="487">
        <v>176.12</v>
      </c>
    </row>
    <row r="11" spans="1:9" ht="21.6" customHeight="1">
      <c r="A11" s="482" t="s">
        <v>66</v>
      </c>
      <c r="B11" s="483">
        <v>105</v>
      </c>
      <c r="C11" s="484" t="s">
        <v>198</v>
      </c>
      <c r="D11" s="485">
        <v>1</v>
      </c>
      <c r="E11" s="486">
        <v>10.5</v>
      </c>
      <c r="F11" s="485">
        <v>10</v>
      </c>
      <c r="G11" s="485">
        <v>5</v>
      </c>
      <c r="H11" s="485">
        <v>15</v>
      </c>
      <c r="I11" s="487">
        <v>405</v>
      </c>
    </row>
    <row r="12" spans="1:9" ht="21.6" customHeight="1">
      <c r="A12" s="482" t="s">
        <v>937</v>
      </c>
      <c r="B12" s="483" t="s">
        <v>335</v>
      </c>
      <c r="C12" s="484" t="s">
        <v>1028</v>
      </c>
      <c r="D12" s="485">
        <v>1</v>
      </c>
      <c r="E12" s="486">
        <v>18</v>
      </c>
      <c r="F12" s="485">
        <v>4</v>
      </c>
      <c r="G12" s="485">
        <v>11</v>
      </c>
      <c r="H12" s="485">
        <v>15</v>
      </c>
      <c r="I12" s="487">
        <v>375.93</v>
      </c>
    </row>
    <row r="13" spans="1:9" ht="21.6" customHeight="1">
      <c r="A13" s="482"/>
      <c r="B13" s="483" t="s">
        <v>84</v>
      </c>
      <c r="C13" s="484" t="s">
        <v>171</v>
      </c>
      <c r="D13" s="485">
        <v>1</v>
      </c>
      <c r="E13" s="486">
        <v>5.8</v>
      </c>
      <c r="F13" s="485">
        <v>4</v>
      </c>
      <c r="G13" s="485">
        <v>0</v>
      </c>
      <c r="H13" s="485">
        <v>4</v>
      </c>
      <c r="I13" s="487">
        <v>45</v>
      </c>
    </row>
    <row r="14" spans="1:9" ht="21.6" customHeight="1">
      <c r="A14" s="482"/>
      <c r="B14" s="483" t="s">
        <v>73</v>
      </c>
      <c r="C14" s="484" t="s">
        <v>184</v>
      </c>
      <c r="D14" s="485">
        <v>1</v>
      </c>
      <c r="E14" s="486">
        <v>3.55</v>
      </c>
      <c r="F14" s="485">
        <v>4</v>
      </c>
      <c r="G14" s="485">
        <v>6</v>
      </c>
      <c r="H14" s="485">
        <v>10</v>
      </c>
      <c r="I14" s="487">
        <v>274.39999999999998</v>
      </c>
    </row>
    <row r="15" spans="1:9" ht="21.6" customHeight="1">
      <c r="A15" s="482"/>
      <c r="B15" s="483" t="s">
        <v>99</v>
      </c>
      <c r="C15" s="484" t="s">
        <v>943</v>
      </c>
      <c r="D15" s="485">
        <v>1</v>
      </c>
      <c r="E15" s="486">
        <v>14</v>
      </c>
      <c r="F15" s="485">
        <v>8</v>
      </c>
      <c r="G15" s="485">
        <v>0</v>
      </c>
      <c r="H15" s="485">
        <v>8</v>
      </c>
      <c r="I15" s="487">
        <v>71.3</v>
      </c>
    </row>
    <row r="16" spans="1:9" ht="21.6" customHeight="1">
      <c r="A16" s="482"/>
      <c r="B16" s="483" t="s">
        <v>46</v>
      </c>
      <c r="C16" s="484" t="s">
        <v>196</v>
      </c>
      <c r="D16" s="485">
        <v>1</v>
      </c>
      <c r="E16" s="486">
        <v>17.5</v>
      </c>
      <c r="F16" s="485">
        <v>10</v>
      </c>
      <c r="G16" s="485">
        <v>1</v>
      </c>
      <c r="H16" s="485">
        <v>11</v>
      </c>
      <c r="I16" s="487">
        <v>59.3</v>
      </c>
    </row>
    <row r="17" spans="1:9" ht="21.6" customHeight="1">
      <c r="A17" s="482" t="s">
        <v>123</v>
      </c>
      <c r="B17" s="483" t="s">
        <v>99</v>
      </c>
      <c r="C17" s="484" t="s">
        <v>943</v>
      </c>
      <c r="D17" s="485">
        <v>1</v>
      </c>
      <c r="E17" s="486">
        <v>5.5</v>
      </c>
      <c r="F17" s="485">
        <v>5</v>
      </c>
      <c r="G17" s="485">
        <v>0</v>
      </c>
      <c r="H17" s="485">
        <v>5</v>
      </c>
      <c r="I17" s="487">
        <v>258.23</v>
      </c>
    </row>
    <row r="18" spans="1:9" ht="21.6" customHeight="1">
      <c r="A18" s="482"/>
      <c r="B18" s="483">
        <v>105</v>
      </c>
      <c r="C18" s="484" t="s">
        <v>198</v>
      </c>
      <c r="D18" s="485">
        <v>2</v>
      </c>
      <c r="E18" s="486">
        <v>120.69046400000001</v>
      </c>
      <c r="F18" s="485">
        <v>100</v>
      </c>
      <c r="G18" s="485">
        <v>107</v>
      </c>
      <c r="H18" s="485">
        <v>207</v>
      </c>
      <c r="I18" s="487">
        <v>472.17</v>
      </c>
    </row>
    <row r="19" spans="1:9" ht="21.6" customHeight="1">
      <c r="A19" s="482" t="s">
        <v>91</v>
      </c>
      <c r="B19" s="483" t="s">
        <v>150</v>
      </c>
      <c r="C19" s="484" t="s">
        <v>164</v>
      </c>
      <c r="D19" s="485">
        <v>1</v>
      </c>
      <c r="E19" s="486">
        <v>98.2</v>
      </c>
      <c r="F19" s="485">
        <v>8</v>
      </c>
      <c r="G19" s="485">
        <v>26</v>
      </c>
      <c r="H19" s="485">
        <v>34</v>
      </c>
      <c r="I19" s="487">
        <v>33.479999999999997</v>
      </c>
    </row>
    <row r="20" spans="1:9" ht="21.6" customHeight="1">
      <c r="A20" s="482"/>
      <c r="B20" s="483" t="s">
        <v>97</v>
      </c>
      <c r="C20" s="484" t="s">
        <v>174</v>
      </c>
      <c r="D20" s="485">
        <v>1</v>
      </c>
      <c r="E20" s="486">
        <v>38</v>
      </c>
      <c r="F20" s="485">
        <v>30</v>
      </c>
      <c r="G20" s="485">
        <v>20</v>
      </c>
      <c r="H20" s="485">
        <v>50</v>
      </c>
      <c r="I20" s="487">
        <v>495</v>
      </c>
    </row>
    <row r="21" spans="1:9" ht="21.6" customHeight="1">
      <c r="A21" s="482"/>
      <c r="B21" s="483" t="s">
        <v>43</v>
      </c>
      <c r="C21" s="484" t="s">
        <v>2486</v>
      </c>
      <c r="D21" s="485">
        <v>1</v>
      </c>
      <c r="E21" s="486">
        <v>1.22</v>
      </c>
      <c r="F21" s="485">
        <v>8</v>
      </c>
      <c r="G21" s="485">
        <v>2</v>
      </c>
      <c r="H21" s="485">
        <v>10</v>
      </c>
      <c r="I21" s="487">
        <v>75</v>
      </c>
    </row>
    <row r="22" spans="1:9" ht="21.6" customHeight="1">
      <c r="A22" s="482"/>
      <c r="B22" s="483" t="s">
        <v>593</v>
      </c>
      <c r="C22" s="484" t="s">
        <v>1029</v>
      </c>
      <c r="D22" s="485">
        <v>1</v>
      </c>
      <c r="E22" s="486">
        <v>21</v>
      </c>
      <c r="F22" s="485">
        <v>5</v>
      </c>
      <c r="G22" s="485">
        <v>5</v>
      </c>
      <c r="H22" s="485">
        <v>10</v>
      </c>
      <c r="I22" s="487">
        <v>95</v>
      </c>
    </row>
    <row r="23" spans="1:9" ht="21.6" customHeight="1">
      <c r="A23" s="482"/>
      <c r="B23" s="483" t="s">
        <v>651</v>
      </c>
      <c r="C23" s="484" t="s">
        <v>1030</v>
      </c>
      <c r="D23" s="485">
        <v>1</v>
      </c>
      <c r="E23" s="486">
        <v>65</v>
      </c>
      <c r="F23" s="485">
        <v>14</v>
      </c>
      <c r="G23" s="485">
        <v>16</v>
      </c>
      <c r="H23" s="485">
        <v>30</v>
      </c>
      <c r="I23" s="487">
        <v>285</v>
      </c>
    </row>
    <row r="24" spans="1:9" ht="21.6" customHeight="1">
      <c r="A24" s="538" t="s">
        <v>143</v>
      </c>
      <c r="B24" s="539" t="s">
        <v>99</v>
      </c>
      <c r="C24" s="540" t="s">
        <v>943</v>
      </c>
      <c r="D24" s="541">
        <v>1</v>
      </c>
      <c r="E24" s="542">
        <v>7.5</v>
      </c>
      <c r="F24" s="541">
        <v>6</v>
      </c>
      <c r="G24" s="541">
        <v>10</v>
      </c>
      <c r="H24" s="541">
        <v>16</v>
      </c>
      <c r="I24" s="543">
        <v>228</v>
      </c>
    </row>
    <row r="25" spans="1:9" ht="21.6" customHeight="1">
      <c r="A25" s="482" t="s">
        <v>143</v>
      </c>
      <c r="B25" s="483" t="s">
        <v>46</v>
      </c>
      <c r="C25" s="484" t="s">
        <v>196</v>
      </c>
      <c r="D25" s="485">
        <v>1</v>
      </c>
      <c r="E25" s="486">
        <v>19.84</v>
      </c>
      <c r="F25" s="485">
        <v>6</v>
      </c>
      <c r="G25" s="485">
        <v>2</v>
      </c>
      <c r="H25" s="485">
        <v>8</v>
      </c>
      <c r="I25" s="487">
        <v>92</v>
      </c>
    </row>
    <row r="26" spans="1:9" ht="21.6" customHeight="1">
      <c r="A26" s="482"/>
      <c r="B26" s="483">
        <v>106</v>
      </c>
      <c r="C26" s="484" t="s">
        <v>199</v>
      </c>
      <c r="D26" s="485">
        <v>1</v>
      </c>
      <c r="E26" s="486">
        <v>81.900000000000006</v>
      </c>
      <c r="F26" s="485">
        <v>18</v>
      </c>
      <c r="G26" s="485">
        <v>4</v>
      </c>
      <c r="H26" s="485">
        <v>22</v>
      </c>
      <c r="I26" s="487">
        <v>1378.4</v>
      </c>
    </row>
    <row r="27" spans="1:9" ht="21.6" customHeight="1">
      <c r="A27" s="482" t="s">
        <v>80</v>
      </c>
      <c r="B27" s="483" t="s">
        <v>340</v>
      </c>
      <c r="C27" s="484" t="s">
        <v>361</v>
      </c>
      <c r="D27" s="485">
        <v>1</v>
      </c>
      <c r="E27" s="486">
        <v>13</v>
      </c>
      <c r="F27" s="485">
        <v>5</v>
      </c>
      <c r="G27" s="485">
        <v>0</v>
      </c>
      <c r="H27" s="485">
        <v>5</v>
      </c>
      <c r="I27" s="487">
        <v>225</v>
      </c>
    </row>
    <row r="28" spans="1:9" ht="21.6" customHeight="1">
      <c r="A28" s="482"/>
      <c r="B28" s="483" t="s">
        <v>79</v>
      </c>
      <c r="C28" s="484" t="s">
        <v>147</v>
      </c>
      <c r="D28" s="485">
        <v>2</v>
      </c>
      <c r="E28" s="486">
        <v>52</v>
      </c>
      <c r="F28" s="485">
        <v>14</v>
      </c>
      <c r="G28" s="485">
        <v>36</v>
      </c>
      <c r="H28" s="485">
        <v>50</v>
      </c>
      <c r="I28" s="487">
        <v>940</v>
      </c>
    </row>
    <row r="29" spans="1:9" ht="21.6" customHeight="1">
      <c r="A29" s="482"/>
      <c r="B29" s="483" t="s">
        <v>670</v>
      </c>
      <c r="C29" s="484" t="s">
        <v>1031</v>
      </c>
      <c r="D29" s="485">
        <v>1</v>
      </c>
      <c r="E29" s="486">
        <v>9.7515999999999998</v>
      </c>
      <c r="F29" s="485">
        <v>50</v>
      </c>
      <c r="G29" s="485">
        <v>10</v>
      </c>
      <c r="H29" s="485">
        <v>60</v>
      </c>
      <c r="I29" s="487">
        <v>230</v>
      </c>
    </row>
    <row r="30" spans="1:9" ht="21.6" customHeight="1">
      <c r="A30" s="482"/>
      <c r="B30" s="483" t="s">
        <v>95</v>
      </c>
      <c r="C30" s="484" t="s">
        <v>903</v>
      </c>
      <c r="D30" s="485">
        <v>1</v>
      </c>
      <c r="E30" s="486">
        <v>42</v>
      </c>
      <c r="F30" s="485">
        <v>15</v>
      </c>
      <c r="G30" s="485">
        <v>0</v>
      </c>
      <c r="H30" s="485">
        <v>15</v>
      </c>
      <c r="I30" s="487">
        <v>146</v>
      </c>
    </row>
    <row r="31" spans="1:9" ht="21.6" customHeight="1">
      <c r="A31" s="482"/>
      <c r="B31" s="483">
        <v>89</v>
      </c>
      <c r="C31" s="484" t="s">
        <v>2487</v>
      </c>
      <c r="D31" s="485">
        <v>1</v>
      </c>
      <c r="E31" s="486">
        <v>62.473619999999997</v>
      </c>
      <c r="F31" s="485">
        <v>4</v>
      </c>
      <c r="G31" s="485">
        <v>0</v>
      </c>
      <c r="H31" s="485">
        <v>4</v>
      </c>
      <c r="I31" s="487">
        <v>450</v>
      </c>
    </row>
    <row r="32" spans="1:9" ht="21.6" customHeight="1">
      <c r="A32" s="482" t="s">
        <v>26</v>
      </c>
      <c r="B32" s="483" t="s">
        <v>149</v>
      </c>
      <c r="C32" s="484" t="s">
        <v>169</v>
      </c>
      <c r="D32" s="485">
        <v>1</v>
      </c>
      <c r="E32" s="486">
        <v>96</v>
      </c>
      <c r="F32" s="485">
        <v>40</v>
      </c>
      <c r="G32" s="485">
        <v>40</v>
      </c>
      <c r="H32" s="485">
        <v>80</v>
      </c>
      <c r="I32" s="487">
        <v>390.3</v>
      </c>
    </row>
    <row r="33" spans="1:9" ht="21.6" customHeight="1">
      <c r="A33" s="482"/>
      <c r="B33" s="483" t="s">
        <v>56</v>
      </c>
      <c r="C33" s="484" t="s">
        <v>1027</v>
      </c>
      <c r="D33" s="485">
        <v>1</v>
      </c>
      <c r="E33" s="486">
        <v>6.6</v>
      </c>
      <c r="F33" s="485">
        <v>13</v>
      </c>
      <c r="G33" s="485">
        <v>12</v>
      </c>
      <c r="H33" s="485">
        <v>25</v>
      </c>
      <c r="I33" s="487">
        <v>449</v>
      </c>
    </row>
    <row r="34" spans="1:9" ht="21.6" customHeight="1">
      <c r="A34" s="482"/>
      <c r="B34" s="483">
        <v>37</v>
      </c>
      <c r="C34" s="484" t="s">
        <v>874</v>
      </c>
      <c r="D34" s="485">
        <v>1</v>
      </c>
      <c r="E34" s="486">
        <v>18</v>
      </c>
      <c r="F34" s="485">
        <v>22</v>
      </c>
      <c r="G34" s="485">
        <v>14</v>
      </c>
      <c r="H34" s="485">
        <v>36</v>
      </c>
      <c r="I34" s="487">
        <v>320</v>
      </c>
    </row>
    <row r="35" spans="1:9" ht="21.6" customHeight="1">
      <c r="A35" s="482"/>
      <c r="B35" s="483" t="s">
        <v>77</v>
      </c>
      <c r="C35" s="484" t="s">
        <v>182</v>
      </c>
      <c r="D35" s="485">
        <v>2</v>
      </c>
      <c r="E35" s="486">
        <v>141</v>
      </c>
      <c r="F35" s="485">
        <v>42</v>
      </c>
      <c r="G35" s="485">
        <v>13</v>
      </c>
      <c r="H35" s="485">
        <v>55</v>
      </c>
      <c r="I35" s="487">
        <v>1337.53</v>
      </c>
    </row>
    <row r="36" spans="1:9" ht="21.6" customHeight="1">
      <c r="A36" s="482"/>
      <c r="B36" s="483" t="s">
        <v>73</v>
      </c>
      <c r="C36" s="484" t="s">
        <v>184</v>
      </c>
      <c r="D36" s="485">
        <v>1</v>
      </c>
      <c r="E36" s="486">
        <v>5.9</v>
      </c>
      <c r="F36" s="485">
        <v>20</v>
      </c>
      <c r="G36" s="485">
        <v>10</v>
      </c>
      <c r="H36" s="485">
        <v>30</v>
      </c>
      <c r="I36" s="487">
        <v>335.5</v>
      </c>
    </row>
    <row r="37" spans="1:9" ht="21.6" customHeight="1">
      <c r="A37" s="482"/>
      <c r="B37" s="483" t="s">
        <v>117</v>
      </c>
      <c r="C37" s="484" t="s">
        <v>185</v>
      </c>
      <c r="D37" s="485">
        <v>1</v>
      </c>
      <c r="E37" s="486">
        <v>17</v>
      </c>
      <c r="F37" s="485">
        <v>12</v>
      </c>
      <c r="G37" s="485">
        <v>9</v>
      </c>
      <c r="H37" s="485">
        <v>21</v>
      </c>
      <c r="I37" s="487">
        <v>190</v>
      </c>
    </row>
    <row r="38" spans="1:9" ht="21.6" customHeight="1">
      <c r="A38" s="482"/>
      <c r="B38" s="483" t="s">
        <v>44</v>
      </c>
      <c r="C38" s="484" t="s">
        <v>192</v>
      </c>
      <c r="D38" s="485">
        <v>1</v>
      </c>
      <c r="E38" s="486">
        <v>45</v>
      </c>
      <c r="F38" s="485">
        <v>24</v>
      </c>
      <c r="G38" s="485">
        <v>4</v>
      </c>
      <c r="H38" s="485">
        <v>28</v>
      </c>
      <c r="I38" s="487">
        <v>460</v>
      </c>
    </row>
    <row r="39" spans="1:9" ht="21.6" customHeight="1">
      <c r="A39" s="482"/>
      <c r="B39" s="483" t="s">
        <v>92</v>
      </c>
      <c r="C39" s="484" t="s">
        <v>1032</v>
      </c>
      <c r="D39" s="485">
        <v>2</v>
      </c>
      <c r="E39" s="486">
        <v>32.299999999999997</v>
      </c>
      <c r="F39" s="485">
        <v>11</v>
      </c>
      <c r="G39" s="485">
        <v>8</v>
      </c>
      <c r="H39" s="485">
        <v>19</v>
      </c>
      <c r="I39" s="487">
        <v>520</v>
      </c>
    </row>
    <row r="40" spans="1:9" ht="21.6" customHeight="1">
      <c r="A40" s="482"/>
      <c r="B40" s="483">
        <v>68</v>
      </c>
      <c r="C40" s="484" t="s">
        <v>2488</v>
      </c>
      <c r="D40" s="485">
        <v>1</v>
      </c>
      <c r="E40" s="486">
        <v>834</v>
      </c>
      <c r="F40" s="485">
        <v>175</v>
      </c>
      <c r="G40" s="485">
        <v>25</v>
      </c>
      <c r="H40" s="485">
        <v>200</v>
      </c>
      <c r="I40" s="487">
        <v>4074</v>
      </c>
    </row>
    <row r="41" spans="1:9" ht="21.6" customHeight="1">
      <c r="A41" s="482"/>
      <c r="B41" s="483" t="s">
        <v>713</v>
      </c>
      <c r="C41" s="484" t="s">
        <v>1034</v>
      </c>
      <c r="D41" s="485">
        <v>1</v>
      </c>
      <c r="E41" s="486">
        <v>11</v>
      </c>
      <c r="F41" s="485">
        <v>25</v>
      </c>
      <c r="G41" s="485">
        <v>0</v>
      </c>
      <c r="H41" s="485">
        <v>25</v>
      </c>
      <c r="I41" s="487">
        <v>1281</v>
      </c>
    </row>
    <row r="42" spans="1:9" ht="21.6" customHeight="1">
      <c r="A42" s="482"/>
      <c r="B42" s="483" t="s">
        <v>46</v>
      </c>
      <c r="C42" s="484" t="s">
        <v>196</v>
      </c>
      <c r="D42" s="485">
        <v>1</v>
      </c>
      <c r="E42" s="486">
        <v>65.165000000000006</v>
      </c>
      <c r="F42" s="485">
        <v>10</v>
      </c>
      <c r="G42" s="485">
        <v>0</v>
      </c>
      <c r="H42" s="485">
        <v>10</v>
      </c>
      <c r="I42" s="487">
        <v>96</v>
      </c>
    </row>
    <row r="43" spans="1:9" ht="21.6" customHeight="1">
      <c r="A43" s="482"/>
      <c r="B43" s="483">
        <v>105</v>
      </c>
      <c r="C43" s="484" t="s">
        <v>198</v>
      </c>
      <c r="D43" s="485">
        <v>1</v>
      </c>
      <c r="E43" s="486">
        <v>10</v>
      </c>
      <c r="F43" s="485">
        <v>5</v>
      </c>
      <c r="G43" s="485">
        <v>3</v>
      </c>
      <c r="H43" s="485">
        <v>8</v>
      </c>
      <c r="I43" s="487">
        <v>100</v>
      </c>
    </row>
    <row r="44" spans="1:9" ht="21.6" customHeight="1">
      <c r="A44" s="482" t="s">
        <v>841</v>
      </c>
      <c r="B44" s="483" t="s">
        <v>78</v>
      </c>
      <c r="C44" s="484" t="s">
        <v>166</v>
      </c>
      <c r="D44" s="485">
        <v>1</v>
      </c>
      <c r="E44" s="486">
        <v>11.41</v>
      </c>
      <c r="F44" s="485">
        <v>2</v>
      </c>
      <c r="G44" s="485">
        <v>0</v>
      </c>
      <c r="H44" s="485">
        <v>2</v>
      </c>
      <c r="I44" s="487">
        <v>400</v>
      </c>
    </row>
    <row r="45" spans="1:9" ht="21.6" customHeight="1">
      <c r="A45" s="482"/>
      <c r="B45" s="483" t="s">
        <v>46</v>
      </c>
      <c r="C45" s="484" t="s">
        <v>196</v>
      </c>
      <c r="D45" s="485">
        <v>1</v>
      </c>
      <c r="E45" s="486">
        <v>42</v>
      </c>
      <c r="F45" s="485">
        <v>11</v>
      </c>
      <c r="G45" s="485">
        <v>0</v>
      </c>
      <c r="H45" s="485">
        <v>11</v>
      </c>
      <c r="I45" s="487">
        <v>0</v>
      </c>
    </row>
    <row r="46" spans="1:9" ht="21.6" customHeight="1">
      <c r="A46" s="538" t="s">
        <v>159</v>
      </c>
      <c r="B46" s="539" t="s">
        <v>40</v>
      </c>
      <c r="C46" s="540" t="s">
        <v>187</v>
      </c>
      <c r="D46" s="541">
        <v>1</v>
      </c>
      <c r="E46" s="542">
        <v>2.8</v>
      </c>
      <c r="F46" s="541">
        <v>10</v>
      </c>
      <c r="G46" s="541">
        <v>0</v>
      </c>
      <c r="H46" s="541">
        <v>10</v>
      </c>
      <c r="I46" s="543">
        <v>128</v>
      </c>
    </row>
    <row r="47" spans="1:9" ht="21.6" customHeight="1">
      <c r="A47" s="482" t="s">
        <v>849</v>
      </c>
      <c r="B47" s="483" t="s">
        <v>78</v>
      </c>
      <c r="C47" s="484" t="s">
        <v>166</v>
      </c>
      <c r="D47" s="485">
        <v>1</v>
      </c>
      <c r="E47" s="486">
        <v>26.6</v>
      </c>
      <c r="F47" s="485">
        <v>2</v>
      </c>
      <c r="G47" s="485">
        <v>0</v>
      </c>
      <c r="H47" s="485">
        <v>2</v>
      </c>
      <c r="I47" s="487">
        <v>260</v>
      </c>
    </row>
    <row r="48" spans="1:9" ht="21.6" customHeight="1">
      <c r="A48" s="482"/>
      <c r="B48" s="483" t="s">
        <v>130</v>
      </c>
      <c r="C48" s="484" t="s">
        <v>168</v>
      </c>
      <c r="D48" s="485">
        <v>1</v>
      </c>
      <c r="E48" s="486">
        <v>4.8</v>
      </c>
      <c r="F48" s="485">
        <v>3</v>
      </c>
      <c r="G48" s="485">
        <v>1</v>
      </c>
      <c r="H48" s="485">
        <v>4</v>
      </c>
      <c r="I48" s="487">
        <v>399</v>
      </c>
    </row>
    <row r="49" spans="1:9" ht="21.6" customHeight="1">
      <c r="A49" s="482"/>
      <c r="B49" s="483" t="s">
        <v>335</v>
      </c>
      <c r="C49" s="484" t="s">
        <v>1028</v>
      </c>
      <c r="D49" s="485">
        <v>1</v>
      </c>
      <c r="E49" s="486">
        <v>24</v>
      </c>
      <c r="F49" s="485">
        <v>68</v>
      </c>
      <c r="G49" s="485">
        <v>8</v>
      </c>
      <c r="H49" s="485">
        <v>76</v>
      </c>
      <c r="I49" s="487">
        <v>258</v>
      </c>
    </row>
    <row r="50" spans="1:9" ht="21.6" customHeight="1">
      <c r="A50" s="482"/>
      <c r="B50" s="483" t="s">
        <v>337</v>
      </c>
      <c r="C50" s="484" t="s">
        <v>904</v>
      </c>
      <c r="D50" s="485">
        <v>1</v>
      </c>
      <c r="E50" s="486">
        <v>16.5</v>
      </c>
      <c r="F50" s="485">
        <v>12</v>
      </c>
      <c r="G50" s="485">
        <v>20</v>
      </c>
      <c r="H50" s="485">
        <v>32</v>
      </c>
      <c r="I50" s="487">
        <v>461</v>
      </c>
    </row>
    <row r="51" spans="1:9" ht="21.6" customHeight="1">
      <c r="A51" s="482"/>
      <c r="B51" s="483" t="s">
        <v>103</v>
      </c>
      <c r="C51" s="484" t="s">
        <v>907</v>
      </c>
      <c r="D51" s="485">
        <v>1</v>
      </c>
      <c r="E51" s="486">
        <v>9.06</v>
      </c>
      <c r="F51" s="485">
        <v>7</v>
      </c>
      <c r="G51" s="485">
        <v>0</v>
      </c>
      <c r="H51" s="485">
        <v>7</v>
      </c>
      <c r="I51" s="487">
        <v>490.11</v>
      </c>
    </row>
    <row r="52" spans="1:9" ht="21.6" customHeight="1">
      <c r="A52" s="482" t="s">
        <v>134</v>
      </c>
      <c r="B52" s="483" t="s">
        <v>84</v>
      </c>
      <c r="C52" s="484" t="s">
        <v>171</v>
      </c>
      <c r="D52" s="485">
        <v>1</v>
      </c>
      <c r="E52" s="486">
        <v>73.734449999999995</v>
      </c>
      <c r="F52" s="485">
        <v>7</v>
      </c>
      <c r="G52" s="485">
        <v>7</v>
      </c>
      <c r="H52" s="485">
        <v>14</v>
      </c>
      <c r="I52" s="487">
        <v>492</v>
      </c>
    </row>
    <row r="53" spans="1:9" ht="21.6" customHeight="1">
      <c r="A53" s="482"/>
      <c r="B53" s="483" t="s">
        <v>56</v>
      </c>
      <c r="C53" s="484" t="s">
        <v>1027</v>
      </c>
      <c r="D53" s="485">
        <v>1</v>
      </c>
      <c r="E53" s="486">
        <v>10.5</v>
      </c>
      <c r="F53" s="485">
        <v>18</v>
      </c>
      <c r="G53" s="485">
        <v>3</v>
      </c>
      <c r="H53" s="485">
        <v>21</v>
      </c>
      <c r="I53" s="487">
        <v>447.44</v>
      </c>
    </row>
    <row r="54" spans="1:9" ht="21.6" customHeight="1">
      <c r="A54" s="482"/>
      <c r="B54" s="483" t="s">
        <v>67</v>
      </c>
      <c r="C54" s="484" t="s">
        <v>850</v>
      </c>
      <c r="D54" s="485">
        <v>1</v>
      </c>
      <c r="E54" s="486">
        <v>60</v>
      </c>
      <c r="F54" s="485">
        <v>10</v>
      </c>
      <c r="G54" s="485">
        <v>0</v>
      </c>
      <c r="H54" s="485">
        <v>10</v>
      </c>
      <c r="I54" s="487">
        <v>1618</v>
      </c>
    </row>
    <row r="55" spans="1:9" ht="21.6" customHeight="1">
      <c r="A55" s="482"/>
      <c r="B55" s="483" t="s">
        <v>88</v>
      </c>
      <c r="C55" s="484" t="s">
        <v>945</v>
      </c>
      <c r="D55" s="485">
        <v>1</v>
      </c>
      <c r="E55" s="486">
        <v>742</v>
      </c>
      <c r="F55" s="485">
        <v>24</v>
      </c>
      <c r="G55" s="485">
        <v>46</v>
      </c>
      <c r="H55" s="485">
        <v>70</v>
      </c>
      <c r="I55" s="487">
        <v>4188.88</v>
      </c>
    </row>
    <row r="56" spans="1:9" ht="21.6" customHeight="1">
      <c r="A56" s="482"/>
      <c r="B56" s="483" t="s">
        <v>99</v>
      </c>
      <c r="C56" s="484" t="s">
        <v>943</v>
      </c>
      <c r="D56" s="485">
        <v>1</v>
      </c>
      <c r="E56" s="486">
        <v>28.494251999999999</v>
      </c>
      <c r="F56" s="485">
        <v>9</v>
      </c>
      <c r="G56" s="485">
        <v>0</v>
      </c>
      <c r="H56" s="485">
        <v>9</v>
      </c>
      <c r="I56" s="487">
        <v>237.43</v>
      </c>
    </row>
    <row r="57" spans="1:9" ht="21.6" customHeight="1">
      <c r="A57" s="482" t="s">
        <v>118</v>
      </c>
      <c r="B57" s="483" t="s">
        <v>75</v>
      </c>
      <c r="C57" s="484" t="s">
        <v>162</v>
      </c>
      <c r="D57" s="485">
        <v>1</v>
      </c>
      <c r="E57" s="486">
        <v>23</v>
      </c>
      <c r="F57" s="485">
        <v>5</v>
      </c>
      <c r="G57" s="485">
        <v>2</v>
      </c>
      <c r="H57" s="485">
        <v>7</v>
      </c>
      <c r="I57" s="487">
        <v>476</v>
      </c>
    </row>
    <row r="58" spans="1:9" ht="21.6" customHeight="1">
      <c r="A58" s="482"/>
      <c r="B58" s="483" t="s">
        <v>108</v>
      </c>
      <c r="C58" s="484" t="s">
        <v>163</v>
      </c>
      <c r="D58" s="485">
        <v>1</v>
      </c>
      <c r="E58" s="486">
        <v>21</v>
      </c>
      <c r="F58" s="485">
        <v>3</v>
      </c>
      <c r="G58" s="485">
        <v>5</v>
      </c>
      <c r="H58" s="485">
        <v>8</v>
      </c>
      <c r="I58" s="487">
        <v>394.5</v>
      </c>
    </row>
    <row r="59" spans="1:9" ht="21.6" customHeight="1">
      <c r="A59" s="482"/>
      <c r="B59" s="483" t="s">
        <v>72</v>
      </c>
      <c r="C59" s="484" t="s">
        <v>878</v>
      </c>
      <c r="D59" s="485">
        <v>1</v>
      </c>
      <c r="E59" s="486">
        <v>66</v>
      </c>
      <c r="F59" s="485">
        <v>10</v>
      </c>
      <c r="G59" s="485">
        <v>3</v>
      </c>
      <c r="H59" s="485">
        <v>13</v>
      </c>
      <c r="I59" s="487">
        <v>799.21799999999996</v>
      </c>
    </row>
    <row r="60" spans="1:9" ht="21.6" customHeight="1">
      <c r="A60" s="482"/>
      <c r="B60" s="483" t="s">
        <v>84</v>
      </c>
      <c r="C60" s="484" t="s">
        <v>171</v>
      </c>
      <c r="D60" s="485">
        <v>2</v>
      </c>
      <c r="E60" s="486">
        <v>26.5</v>
      </c>
      <c r="F60" s="485">
        <v>7</v>
      </c>
      <c r="G60" s="485">
        <v>2</v>
      </c>
      <c r="H60" s="485">
        <v>9</v>
      </c>
      <c r="I60" s="487">
        <v>406</v>
      </c>
    </row>
    <row r="61" spans="1:9" ht="21.6" customHeight="1">
      <c r="A61" s="482"/>
      <c r="B61" s="483" t="s">
        <v>99</v>
      </c>
      <c r="C61" s="484" t="s">
        <v>943</v>
      </c>
      <c r="D61" s="485">
        <v>1</v>
      </c>
      <c r="E61" s="486">
        <v>25</v>
      </c>
      <c r="F61" s="485">
        <v>15</v>
      </c>
      <c r="G61" s="485">
        <v>3</v>
      </c>
      <c r="H61" s="485">
        <v>18</v>
      </c>
      <c r="I61" s="487">
        <v>294.42</v>
      </c>
    </row>
    <row r="62" spans="1:9" ht="21.6" customHeight="1">
      <c r="A62" s="482"/>
      <c r="B62" s="483" t="s">
        <v>352</v>
      </c>
      <c r="C62" s="484" t="s">
        <v>912</v>
      </c>
      <c r="D62" s="485">
        <v>1</v>
      </c>
      <c r="E62" s="486">
        <v>7.5</v>
      </c>
      <c r="F62" s="485">
        <v>15</v>
      </c>
      <c r="G62" s="485">
        <v>9</v>
      </c>
      <c r="H62" s="485">
        <v>24</v>
      </c>
      <c r="I62" s="487">
        <v>49</v>
      </c>
    </row>
    <row r="63" spans="1:9" ht="21.6" customHeight="1">
      <c r="A63" s="482" t="s">
        <v>829</v>
      </c>
      <c r="B63" s="483" t="s">
        <v>90</v>
      </c>
      <c r="C63" s="484" t="s">
        <v>831</v>
      </c>
      <c r="D63" s="485">
        <v>1</v>
      </c>
      <c r="E63" s="486">
        <v>1.5</v>
      </c>
      <c r="F63" s="485">
        <v>6</v>
      </c>
      <c r="G63" s="485">
        <v>90</v>
      </c>
      <c r="H63" s="485">
        <v>96</v>
      </c>
      <c r="I63" s="487">
        <v>29.7</v>
      </c>
    </row>
    <row r="64" spans="1:9" ht="21.6" customHeight="1">
      <c r="A64" s="482"/>
      <c r="B64" s="483" t="s">
        <v>44</v>
      </c>
      <c r="C64" s="484" t="s">
        <v>192</v>
      </c>
      <c r="D64" s="485">
        <v>1</v>
      </c>
      <c r="E64" s="486">
        <v>4</v>
      </c>
      <c r="F64" s="485">
        <v>9</v>
      </c>
      <c r="G64" s="485">
        <v>0</v>
      </c>
      <c r="H64" s="485">
        <v>9</v>
      </c>
      <c r="I64" s="487">
        <v>127.9</v>
      </c>
    </row>
    <row r="65" spans="1:9" ht="21.6" customHeight="1">
      <c r="A65" s="482" t="s">
        <v>62</v>
      </c>
      <c r="B65" s="483" t="s">
        <v>84</v>
      </c>
      <c r="C65" s="484" t="s">
        <v>171</v>
      </c>
      <c r="D65" s="485">
        <v>1</v>
      </c>
      <c r="E65" s="486">
        <v>45.012250999999999</v>
      </c>
      <c r="F65" s="485">
        <v>7</v>
      </c>
      <c r="G65" s="485">
        <v>0</v>
      </c>
      <c r="H65" s="485">
        <v>7</v>
      </c>
      <c r="I65" s="487">
        <v>196</v>
      </c>
    </row>
    <row r="66" spans="1:9" ht="21.6" customHeight="1">
      <c r="A66" s="482"/>
      <c r="B66" s="483" t="s">
        <v>442</v>
      </c>
      <c r="C66" s="484" t="s">
        <v>1035</v>
      </c>
      <c r="D66" s="485">
        <v>1</v>
      </c>
      <c r="E66" s="486">
        <v>5.8</v>
      </c>
      <c r="F66" s="485">
        <v>15</v>
      </c>
      <c r="G66" s="485">
        <v>0</v>
      </c>
      <c r="H66" s="485">
        <v>15</v>
      </c>
      <c r="I66" s="487">
        <v>131</v>
      </c>
    </row>
    <row r="67" spans="1:9" ht="21.6" customHeight="1">
      <c r="A67" s="482"/>
      <c r="B67" s="483" t="s">
        <v>368</v>
      </c>
      <c r="C67" s="484" t="s">
        <v>447</v>
      </c>
      <c r="D67" s="485">
        <v>1</v>
      </c>
      <c r="E67" s="486">
        <v>4.2</v>
      </c>
      <c r="F67" s="485">
        <v>10</v>
      </c>
      <c r="G67" s="485">
        <v>20</v>
      </c>
      <c r="H67" s="485">
        <v>30</v>
      </c>
      <c r="I67" s="487">
        <v>85.76</v>
      </c>
    </row>
    <row r="68" spans="1:9" ht="21.6" customHeight="1">
      <c r="A68" s="538"/>
      <c r="B68" s="539" t="s">
        <v>87</v>
      </c>
      <c r="C68" s="540" t="s">
        <v>843</v>
      </c>
      <c r="D68" s="541">
        <v>1</v>
      </c>
      <c r="E68" s="542">
        <v>34</v>
      </c>
      <c r="F68" s="541">
        <v>30</v>
      </c>
      <c r="G68" s="541">
        <v>0</v>
      </c>
      <c r="H68" s="541">
        <v>30</v>
      </c>
      <c r="I68" s="543">
        <v>448</v>
      </c>
    </row>
    <row r="69" spans="1:9" ht="21.6" customHeight="1">
      <c r="A69" s="482" t="s">
        <v>62</v>
      </c>
      <c r="B69" s="483">
        <v>14</v>
      </c>
      <c r="C69" s="484" t="s">
        <v>172</v>
      </c>
      <c r="D69" s="485">
        <v>1</v>
      </c>
      <c r="E69" s="486">
        <v>6.8</v>
      </c>
      <c r="F69" s="485">
        <v>11</v>
      </c>
      <c r="G69" s="485">
        <v>0</v>
      </c>
      <c r="H69" s="485">
        <v>11</v>
      </c>
      <c r="I69" s="487">
        <v>465</v>
      </c>
    </row>
    <row r="70" spans="1:9" ht="21.6" customHeight="1">
      <c r="A70" s="482"/>
      <c r="B70" s="483" t="s">
        <v>505</v>
      </c>
      <c r="C70" s="484" t="s">
        <v>506</v>
      </c>
      <c r="D70" s="485">
        <v>1</v>
      </c>
      <c r="E70" s="486">
        <v>10</v>
      </c>
      <c r="F70" s="485">
        <v>3</v>
      </c>
      <c r="G70" s="485">
        <v>9</v>
      </c>
      <c r="H70" s="485">
        <v>12</v>
      </c>
      <c r="I70" s="487">
        <v>101.01</v>
      </c>
    </row>
    <row r="71" spans="1:9" ht="21.6" customHeight="1">
      <c r="A71" s="482"/>
      <c r="B71" s="483" t="s">
        <v>93</v>
      </c>
      <c r="C71" s="484" t="s">
        <v>180</v>
      </c>
      <c r="D71" s="485">
        <v>1</v>
      </c>
      <c r="E71" s="486">
        <v>64</v>
      </c>
      <c r="F71" s="485">
        <v>11</v>
      </c>
      <c r="G71" s="485">
        <v>5</v>
      </c>
      <c r="H71" s="485">
        <v>16</v>
      </c>
      <c r="I71" s="487">
        <v>350</v>
      </c>
    </row>
    <row r="72" spans="1:9" ht="21.6" customHeight="1">
      <c r="A72" s="482"/>
      <c r="B72" s="483" t="s">
        <v>106</v>
      </c>
      <c r="C72" s="484" t="s">
        <v>2485</v>
      </c>
      <c r="D72" s="485">
        <v>1</v>
      </c>
      <c r="E72" s="486">
        <v>55</v>
      </c>
      <c r="F72" s="485">
        <v>5</v>
      </c>
      <c r="G72" s="485">
        <v>0</v>
      </c>
      <c r="H72" s="485">
        <v>5</v>
      </c>
      <c r="I72" s="487">
        <v>387.46</v>
      </c>
    </row>
    <row r="73" spans="1:9" ht="21.6" customHeight="1">
      <c r="A73" s="482"/>
      <c r="B73" s="483" t="s">
        <v>81</v>
      </c>
      <c r="C73" s="484" t="s">
        <v>195</v>
      </c>
      <c r="D73" s="485">
        <v>1</v>
      </c>
      <c r="E73" s="486">
        <v>165</v>
      </c>
      <c r="F73" s="485">
        <v>20</v>
      </c>
      <c r="G73" s="485">
        <v>6</v>
      </c>
      <c r="H73" s="485">
        <v>26</v>
      </c>
      <c r="I73" s="487">
        <v>399</v>
      </c>
    </row>
    <row r="74" spans="1:9" ht="21.6" customHeight="1">
      <c r="A74" s="482"/>
      <c r="B74" s="483">
        <v>105</v>
      </c>
      <c r="C74" s="484" t="s">
        <v>198</v>
      </c>
      <c r="D74" s="485">
        <v>1</v>
      </c>
      <c r="E74" s="486">
        <v>25.5</v>
      </c>
      <c r="F74" s="485">
        <v>7</v>
      </c>
      <c r="G74" s="485">
        <v>3</v>
      </c>
      <c r="H74" s="485">
        <v>10</v>
      </c>
      <c r="I74" s="487">
        <v>314.36</v>
      </c>
    </row>
    <row r="75" spans="1:9" ht="21.6" customHeight="1">
      <c r="A75" s="482" t="s">
        <v>863</v>
      </c>
      <c r="B75" s="483" t="s">
        <v>130</v>
      </c>
      <c r="C75" s="484" t="s">
        <v>168</v>
      </c>
      <c r="D75" s="485">
        <v>1</v>
      </c>
      <c r="E75" s="486">
        <v>6</v>
      </c>
      <c r="F75" s="485">
        <v>3</v>
      </c>
      <c r="G75" s="485">
        <v>0</v>
      </c>
      <c r="H75" s="485">
        <v>3</v>
      </c>
      <c r="I75" s="487">
        <v>360</v>
      </c>
    </row>
    <row r="76" spans="1:9" ht="21.6" customHeight="1">
      <c r="A76" s="482"/>
      <c r="B76" s="483" t="s">
        <v>99</v>
      </c>
      <c r="C76" s="484" t="s">
        <v>943</v>
      </c>
      <c r="D76" s="485">
        <v>2</v>
      </c>
      <c r="E76" s="486">
        <v>19</v>
      </c>
      <c r="F76" s="485">
        <v>7</v>
      </c>
      <c r="G76" s="485">
        <v>4</v>
      </c>
      <c r="H76" s="485">
        <v>11</v>
      </c>
      <c r="I76" s="487">
        <v>220.27</v>
      </c>
    </row>
    <row r="77" spans="1:9" ht="21.6" customHeight="1">
      <c r="A77" s="482" t="s">
        <v>48</v>
      </c>
      <c r="B77" s="483" t="s">
        <v>112</v>
      </c>
      <c r="C77" s="484" t="s">
        <v>170</v>
      </c>
      <c r="D77" s="485">
        <v>1</v>
      </c>
      <c r="E77" s="486">
        <v>16.5</v>
      </c>
      <c r="F77" s="485">
        <v>10</v>
      </c>
      <c r="G77" s="485">
        <v>0</v>
      </c>
      <c r="H77" s="485">
        <v>10</v>
      </c>
      <c r="I77" s="487">
        <v>255.75</v>
      </c>
    </row>
    <row r="78" spans="1:9" ht="21.6" customHeight="1">
      <c r="A78" s="482"/>
      <c r="B78" s="483" t="s">
        <v>99</v>
      </c>
      <c r="C78" s="484" t="s">
        <v>943</v>
      </c>
      <c r="D78" s="485">
        <v>1</v>
      </c>
      <c r="E78" s="486">
        <v>14</v>
      </c>
      <c r="F78" s="485">
        <v>3</v>
      </c>
      <c r="G78" s="485">
        <v>1</v>
      </c>
      <c r="H78" s="485">
        <v>4</v>
      </c>
      <c r="I78" s="487">
        <v>152.16999999999999</v>
      </c>
    </row>
    <row r="79" spans="1:9" ht="21.6" customHeight="1">
      <c r="A79" s="482"/>
      <c r="B79" s="483">
        <v>60</v>
      </c>
      <c r="C79" s="484" t="s">
        <v>875</v>
      </c>
      <c r="D79" s="485">
        <v>1</v>
      </c>
      <c r="E79" s="486">
        <v>32</v>
      </c>
      <c r="F79" s="485">
        <v>17</v>
      </c>
      <c r="G79" s="485">
        <v>6</v>
      </c>
      <c r="H79" s="485">
        <v>23</v>
      </c>
      <c r="I79" s="487">
        <v>326</v>
      </c>
    </row>
    <row r="80" spans="1:9" ht="21.6" customHeight="1">
      <c r="A80" s="482" t="s">
        <v>100</v>
      </c>
      <c r="B80" s="483" t="s">
        <v>78</v>
      </c>
      <c r="C80" s="484" t="s">
        <v>166</v>
      </c>
      <c r="D80" s="485">
        <v>4</v>
      </c>
      <c r="E80" s="486">
        <v>20.420000000000002</v>
      </c>
      <c r="F80" s="485">
        <v>22</v>
      </c>
      <c r="G80" s="485">
        <v>0</v>
      </c>
      <c r="H80" s="485">
        <v>22</v>
      </c>
      <c r="I80" s="487">
        <v>1355</v>
      </c>
    </row>
    <row r="81" spans="1:9" ht="21.6" customHeight="1">
      <c r="A81" s="482"/>
      <c r="B81" s="483" t="s">
        <v>335</v>
      </c>
      <c r="C81" s="484" t="s">
        <v>1028</v>
      </c>
      <c r="D81" s="485">
        <v>1</v>
      </c>
      <c r="E81" s="486">
        <v>3.5</v>
      </c>
      <c r="F81" s="485">
        <v>10</v>
      </c>
      <c r="G81" s="485">
        <v>5</v>
      </c>
      <c r="H81" s="485">
        <v>15</v>
      </c>
      <c r="I81" s="487">
        <v>153.84</v>
      </c>
    </row>
    <row r="82" spans="1:9" ht="21.6" customHeight="1">
      <c r="A82" s="482"/>
      <c r="B82" s="483" t="s">
        <v>99</v>
      </c>
      <c r="C82" s="484" t="s">
        <v>943</v>
      </c>
      <c r="D82" s="485">
        <v>1</v>
      </c>
      <c r="E82" s="486">
        <v>21.5</v>
      </c>
      <c r="F82" s="485">
        <v>5</v>
      </c>
      <c r="G82" s="485">
        <v>1</v>
      </c>
      <c r="H82" s="485">
        <v>6</v>
      </c>
      <c r="I82" s="487">
        <v>166.7</v>
      </c>
    </row>
    <row r="83" spans="1:9" ht="21.6" customHeight="1">
      <c r="A83" s="482"/>
      <c r="B83" s="483">
        <v>105</v>
      </c>
      <c r="C83" s="484" t="s">
        <v>198</v>
      </c>
      <c r="D83" s="485">
        <v>1</v>
      </c>
      <c r="E83" s="486">
        <v>10</v>
      </c>
      <c r="F83" s="485">
        <v>12</v>
      </c>
      <c r="G83" s="485">
        <v>10</v>
      </c>
      <c r="H83" s="485">
        <v>22</v>
      </c>
      <c r="I83" s="487">
        <v>661.5</v>
      </c>
    </row>
    <row r="84" spans="1:9" ht="21.6" customHeight="1">
      <c r="A84" s="482" t="s">
        <v>145</v>
      </c>
      <c r="B84" s="483" t="s">
        <v>338</v>
      </c>
      <c r="C84" s="484" t="s">
        <v>364</v>
      </c>
      <c r="D84" s="485">
        <v>1</v>
      </c>
      <c r="E84" s="486">
        <v>5.4</v>
      </c>
      <c r="F84" s="485">
        <v>16</v>
      </c>
      <c r="G84" s="485">
        <v>6</v>
      </c>
      <c r="H84" s="485">
        <v>22</v>
      </c>
      <c r="I84" s="487">
        <v>48.1</v>
      </c>
    </row>
    <row r="85" spans="1:9" ht="21.6" customHeight="1">
      <c r="A85" s="482" t="s">
        <v>41</v>
      </c>
      <c r="B85" s="483" t="s">
        <v>334</v>
      </c>
      <c r="C85" s="484" t="s">
        <v>1036</v>
      </c>
      <c r="D85" s="485">
        <v>1</v>
      </c>
      <c r="E85" s="486">
        <v>1.1000000000000001</v>
      </c>
      <c r="F85" s="485">
        <v>16</v>
      </c>
      <c r="G85" s="485">
        <v>6</v>
      </c>
      <c r="H85" s="485">
        <v>22</v>
      </c>
      <c r="I85" s="487">
        <v>49.5</v>
      </c>
    </row>
    <row r="86" spans="1:9" ht="21.6" customHeight="1">
      <c r="A86" s="482"/>
      <c r="B86" s="483">
        <v>37</v>
      </c>
      <c r="C86" s="484" t="s">
        <v>874</v>
      </c>
      <c r="D86" s="485">
        <v>2</v>
      </c>
      <c r="E86" s="486">
        <v>23.5</v>
      </c>
      <c r="F86" s="485">
        <v>33</v>
      </c>
      <c r="G86" s="485">
        <v>9</v>
      </c>
      <c r="H86" s="485">
        <v>42</v>
      </c>
      <c r="I86" s="487">
        <v>266.33999999999997</v>
      </c>
    </row>
    <row r="87" spans="1:9" ht="21.6" customHeight="1">
      <c r="A87" s="482"/>
      <c r="B87" s="483" t="s">
        <v>77</v>
      </c>
      <c r="C87" s="484" t="s">
        <v>182</v>
      </c>
      <c r="D87" s="485">
        <v>1</v>
      </c>
      <c r="E87" s="486">
        <v>10.6</v>
      </c>
      <c r="F87" s="485">
        <v>3</v>
      </c>
      <c r="G87" s="485">
        <v>1</v>
      </c>
      <c r="H87" s="485">
        <v>4</v>
      </c>
      <c r="I87" s="487">
        <v>464.35</v>
      </c>
    </row>
    <row r="88" spans="1:9" ht="21.6" customHeight="1">
      <c r="A88" s="482"/>
      <c r="B88" s="483" t="s">
        <v>95</v>
      </c>
      <c r="C88" s="484" t="s">
        <v>903</v>
      </c>
      <c r="D88" s="485">
        <v>1</v>
      </c>
      <c r="E88" s="486">
        <v>6.56</v>
      </c>
      <c r="F88" s="485">
        <v>3</v>
      </c>
      <c r="G88" s="485">
        <v>0</v>
      </c>
      <c r="H88" s="485">
        <v>3</v>
      </c>
      <c r="I88" s="487">
        <v>81.06</v>
      </c>
    </row>
    <row r="89" spans="1:9" ht="21.6" customHeight="1">
      <c r="A89" s="482" t="s">
        <v>941</v>
      </c>
      <c r="B89" s="483" t="s">
        <v>102</v>
      </c>
      <c r="C89" s="484" t="s">
        <v>175</v>
      </c>
      <c r="D89" s="485">
        <v>1</v>
      </c>
      <c r="E89" s="486">
        <v>0.3</v>
      </c>
      <c r="F89" s="485">
        <v>3</v>
      </c>
      <c r="G89" s="485">
        <v>0</v>
      </c>
      <c r="H89" s="485">
        <v>3</v>
      </c>
      <c r="I89" s="487">
        <v>73.849999999999994</v>
      </c>
    </row>
    <row r="90" spans="1:9" ht="21.6" customHeight="1">
      <c r="A90" s="538" t="s">
        <v>938</v>
      </c>
      <c r="B90" s="539" t="s">
        <v>130</v>
      </c>
      <c r="C90" s="540" t="s">
        <v>168</v>
      </c>
      <c r="D90" s="541">
        <v>2</v>
      </c>
      <c r="E90" s="542">
        <v>12</v>
      </c>
      <c r="F90" s="541">
        <v>6</v>
      </c>
      <c r="G90" s="541">
        <v>0</v>
      </c>
      <c r="H90" s="541">
        <v>6</v>
      </c>
      <c r="I90" s="543">
        <v>650</v>
      </c>
    </row>
    <row r="91" spans="1:9" ht="21.6" customHeight="1">
      <c r="A91" s="482" t="s">
        <v>876</v>
      </c>
      <c r="B91" s="483" t="s">
        <v>84</v>
      </c>
      <c r="C91" s="484" t="s">
        <v>171</v>
      </c>
      <c r="D91" s="485">
        <v>1</v>
      </c>
      <c r="E91" s="486">
        <v>3817.5322529999999</v>
      </c>
      <c r="F91" s="485">
        <v>5</v>
      </c>
      <c r="G91" s="485">
        <v>6</v>
      </c>
      <c r="H91" s="485">
        <v>11</v>
      </c>
      <c r="I91" s="487">
        <v>355.63</v>
      </c>
    </row>
    <row r="92" spans="1:9" ht="21.6" customHeight="1">
      <c r="A92" s="482"/>
      <c r="B92" s="483" t="s">
        <v>139</v>
      </c>
      <c r="C92" s="484" t="s">
        <v>835</v>
      </c>
      <c r="D92" s="485">
        <v>1</v>
      </c>
      <c r="E92" s="486">
        <v>669.53014800000005</v>
      </c>
      <c r="F92" s="485">
        <v>166</v>
      </c>
      <c r="G92" s="485">
        <v>79</v>
      </c>
      <c r="H92" s="485">
        <v>245</v>
      </c>
      <c r="I92" s="487">
        <v>24663</v>
      </c>
    </row>
    <row r="93" spans="1:9" ht="21.6" customHeight="1">
      <c r="A93" s="482" t="s">
        <v>35</v>
      </c>
      <c r="B93" s="483" t="s">
        <v>112</v>
      </c>
      <c r="C93" s="484" t="s">
        <v>170</v>
      </c>
      <c r="D93" s="485">
        <v>1</v>
      </c>
      <c r="E93" s="486">
        <v>15.5</v>
      </c>
      <c r="F93" s="485">
        <v>18</v>
      </c>
      <c r="G93" s="485">
        <v>18</v>
      </c>
      <c r="H93" s="485">
        <v>36</v>
      </c>
      <c r="I93" s="487">
        <v>469.28</v>
      </c>
    </row>
    <row r="94" spans="1:9" ht="21.6" customHeight="1">
      <c r="A94" s="482"/>
      <c r="B94" s="483" t="s">
        <v>72</v>
      </c>
      <c r="C94" s="484" t="s">
        <v>878</v>
      </c>
      <c r="D94" s="485">
        <v>1</v>
      </c>
      <c r="E94" s="486">
        <v>6</v>
      </c>
      <c r="F94" s="485">
        <v>8</v>
      </c>
      <c r="G94" s="485">
        <v>5</v>
      </c>
      <c r="H94" s="485">
        <v>13</v>
      </c>
      <c r="I94" s="487">
        <v>98</v>
      </c>
    </row>
    <row r="95" spans="1:9" ht="21.6" customHeight="1">
      <c r="A95" s="482"/>
      <c r="B95" s="483">
        <v>18</v>
      </c>
      <c r="C95" s="484" t="s">
        <v>947</v>
      </c>
      <c r="D95" s="485">
        <v>1</v>
      </c>
      <c r="E95" s="486">
        <v>100</v>
      </c>
      <c r="F95" s="485">
        <v>10</v>
      </c>
      <c r="G95" s="485">
        <v>10</v>
      </c>
      <c r="H95" s="485">
        <v>20</v>
      </c>
      <c r="I95" s="487">
        <v>402.79</v>
      </c>
    </row>
    <row r="96" spans="1:9" ht="21.6" customHeight="1">
      <c r="A96" s="482"/>
      <c r="B96" s="483" t="s">
        <v>344</v>
      </c>
      <c r="C96" s="484" t="s">
        <v>944</v>
      </c>
      <c r="D96" s="485">
        <v>1</v>
      </c>
      <c r="E96" s="486">
        <v>45</v>
      </c>
      <c r="F96" s="485">
        <v>30</v>
      </c>
      <c r="G96" s="485">
        <v>52</v>
      </c>
      <c r="H96" s="485">
        <v>82</v>
      </c>
      <c r="I96" s="487">
        <v>1445.64</v>
      </c>
    </row>
    <row r="97" spans="1:9" ht="21.6" customHeight="1">
      <c r="A97" s="482"/>
      <c r="B97" s="483">
        <v>37</v>
      </c>
      <c r="C97" s="484" t="s">
        <v>874</v>
      </c>
      <c r="D97" s="485">
        <v>1</v>
      </c>
      <c r="E97" s="486">
        <v>7.5</v>
      </c>
      <c r="F97" s="485">
        <v>30</v>
      </c>
      <c r="G97" s="485">
        <v>4</v>
      </c>
      <c r="H97" s="485">
        <v>34</v>
      </c>
      <c r="I97" s="487">
        <v>87.32</v>
      </c>
    </row>
    <row r="98" spans="1:9" ht="21.6" customHeight="1">
      <c r="A98" s="482"/>
      <c r="B98" s="483" t="s">
        <v>93</v>
      </c>
      <c r="C98" s="484" t="s">
        <v>180</v>
      </c>
      <c r="D98" s="485">
        <v>1</v>
      </c>
      <c r="E98" s="486">
        <v>2.2400000000000002</v>
      </c>
      <c r="F98" s="485">
        <v>14</v>
      </c>
      <c r="G98" s="485">
        <v>0</v>
      </c>
      <c r="H98" s="485">
        <v>14</v>
      </c>
      <c r="I98" s="487">
        <v>74</v>
      </c>
    </row>
    <row r="99" spans="1:9" ht="21.6" customHeight="1">
      <c r="A99" s="482"/>
      <c r="B99" s="483" t="s">
        <v>120</v>
      </c>
      <c r="C99" s="484" t="s">
        <v>836</v>
      </c>
      <c r="D99" s="485">
        <v>1</v>
      </c>
      <c r="E99" s="486">
        <v>13.4</v>
      </c>
      <c r="F99" s="485">
        <v>5</v>
      </c>
      <c r="G99" s="485">
        <v>5</v>
      </c>
      <c r="H99" s="485">
        <v>10</v>
      </c>
      <c r="I99" s="487">
        <v>78.3</v>
      </c>
    </row>
    <row r="100" spans="1:9" ht="21.6" customHeight="1">
      <c r="A100" s="482"/>
      <c r="B100" s="483" t="s">
        <v>79</v>
      </c>
      <c r="C100" s="484" t="s">
        <v>147</v>
      </c>
      <c r="D100" s="485">
        <v>1</v>
      </c>
      <c r="E100" s="486">
        <v>10</v>
      </c>
      <c r="F100" s="485">
        <v>3</v>
      </c>
      <c r="G100" s="485">
        <v>3</v>
      </c>
      <c r="H100" s="485">
        <v>6</v>
      </c>
      <c r="I100" s="487">
        <v>108</v>
      </c>
    </row>
    <row r="101" spans="1:9" ht="21.6" customHeight="1">
      <c r="A101" s="482"/>
      <c r="B101" s="483" t="s">
        <v>89</v>
      </c>
      <c r="C101" s="484" t="s">
        <v>181</v>
      </c>
      <c r="D101" s="485">
        <v>1</v>
      </c>
      <c r="E101" s="486">
        <v>45</v>
      </c>
      <c r="F101" s="485">
        <v>12</v>
      </c>
      <c r="G101" s="485">
        <v>9</v>
      </c>
      <c r="H101" s="485">
        <v>21</v>
      </c>
      <c r="I101" s="487">
        <v>75</v>
      </c>
    </row>
    <row r="102" spans="1:9" ht="21.6" customHeight="1">
      <c r="A102" s="482"/>
      <c r="B102" s="483" t="s">
        <v>73</v>
      </c>
      <c r="C102" s="484" t="s">
        <v>184</v>
      </c>
      <c r="D102" s="485">
        <v>1</v>
      </c>
      <c r="E102" s="486">
        <v>26.6</v>
      </c>
      <c r="F102" s="485">
        <v>13</v>
      </c>
      <c r="G102" s="485">
        <v>11</v>
      </c>
      <c r="H102" s="485">
        <v>24</v>
      </c>
      <c r="I102" s="487">
        <v>488</v>
      </c>
    </row>
    <row r="103" spans="1:9" ht="21.6" customHeight="1">
      <c r="A103" s="482"/>
      <c r="B103" s="483" t="s">
        <v>146</v>
      </c>
      <c r="C103" s="484" t="s">
        <v>873</v>
      </c>
      <c r="D103" s="485">
        <v>1</v>
      </c>
      <c r="E103" s="486">
        <v>3</v>
      </c>
      <c r="F103" s="485">
        <v>9</v>
      </c>
      <c r="G103" s="485">
        <v>0</v>
      </c>
      <c r="H103" s="485">
        <v>9</v>
      </c>
      <c r="I103" s="487">
        <v>106</v>
      </c>
    </row>
    <row r="104" spans="1:9" ht="21.6" customHeight="1">
      <c r="A104" s="482"/>
      <c r="B104" s="483">
        <v>71</v>
      </c>
      <c r="C104" s="484" t="s">
        <v>2489</v>
      </c>
      <c r="D104" s="485">
        <v>1</v>
      </c>
      <c r="E104" s="486">
        <v>10</v>
      </c>
      <c r="F104" s="485">
        <v>6</v>
      </c>
      <c r="G104" s="485">
        <v>0</v>
      </c>
      <c r="H104" s="485">
        <v>6</v>
      </c>
      <c r="I104" s="487">
        <v>123.88</v>
      </c>
    </row>
    <row r="105" spans="1:9" ht="21.6" customHeight="1">
      <c r="A105" s="482"/>
      <c r="B105" s="483">
        <v>92</v>
      </c>
      <c r="C105" s="484" t="s">
        <v>158</v>
      </c>
      <c r="D105" s="485">
        <v>3</v>
      </c>
      <c r="E105" s="486">
        <v>54.5</v>
      </c>
      <c r="F105" s="485">
        <v>19</v>
      </c>
      <c r="G105" s="485">
        <v>8</v>
      </c>
      <c r="H105" s="485">
        <v>27</v>
      </c>
      <c r="I105" s="487">
        <v>345.36</v>
      </c>
    </row>
    <row r="106" spans="1:9" ht="21.6" customHeight="1">
      <c r="A106" s="482"/>
      <c r="B106" s="483" t="s">
        <v>46</v>
      </c>
      <c r="C106" s="484" t="s">
        <v>196</v>
      </c>
      <c r="D106" s="485">
        <v>1</v>
      </c>
      <c r="E106" s="486">
        <v>5</v>
      </c>
      <c r="F106" s="485">
        <v>12</v>
      </c>
      <c r="G106" s="485">
        <v>0</v>
      </c>
      <c r="H106" s="485">
        <v>12</v>
      </c>
      <c r="I106" s="487">
        <v>106.03</v>
      </c>
    </row>
    <row r="107" spans="1:9" ht="21.6" customHeight="1">
      <c r="A107" s="482" t="s">
        <v>30</v>
      </c>
      <c r="B107" s="483" t="s">
        <v>543</v>
      </c>
      <c r="C107" s="484" t="s">
        <v>905</v>
      </c>
      <c r="D107" s="485">
        <v>1</v>
      </c>
      <c r="E107" s="486">
        <v>10804</v>
      </c>
      <c r="F107" s="485">
        <v>232</v>
      </c>
      <c r="G107" s="485">
        <v>56</v>
      </c>
      <c r="H107" s="485">
        <v>288</v>
      </c>
      <c r="I107" s="487">
        <v>53423.55</v>
      </c>
    </row>
    <row r="108" spans="1:9" ht="21.6" customHeight="1">
      <c r="A108" s="482"/>
      <c r="B108" s="483">
        <v>59</v>
      </c>
      <c r="C108" s="484" t="s">
        <v>948</v>
      </c>
      <c r="D108" s="485">
        <v>2</v>
      </c>
      <c r="E108" s="486">
        <v>967.77</v>
      </c>
      <c r="F108" s="485">
        <v>540</v>
      </c>
      <c r="G108" s="485">
        <v>110</v>
      </c>
      <c r="H108" s="485">
        <v>650</v>
      </c>
      <c r="I108" s="487">
        <v>606564.14</v>
      </c>
    </row>
    <row r="109" spans="1:9" ht="21.6" customHeight="1">
      <c r="A109" s="482"/>
      <c r="B109" s="483">
        <v>105</v>
      </c>
      <c r="C109" s="484" t="s">
        <v>198</v>
      </c>
      <c r="D109" s="485">
        <v>1</v>
      </c>
      <c r="E109" s="486">
        <v>20</v>
      </c>
      <c r="F109" s="485">
        <v>6</v>
      </c>
      <c r="G109" s="485">
        <v>6</v>
      </c>
      <c r="H109" s="485">
        <v>12</v>
      </c>
      <c r="I109" s="487">
        <v>278</v>
      </c>
    </row>
    <row r="110" spans="1:9" ht="21.6" customHeight="1">
      <c r="A110" s="482" t="s">
        <v>53</v>
      </c>
      <c r="B110" s="483" t="s">
        <v>74</v>
      </c>
      <c r="C110" s="484" t="s">
        <v>1037</v>
      </c>
      <c r="D110" s="485">
        <v>1</v>
      </c>
      <c r="E110" s="486">
        <v>140</v>
      </c>
      <c r="F110" s="485">
        <v>10</v>
      </c>
      <c r="G110" s="485">
        <v>5</v>
      </c>
      <c r="H110" s="485">
        <v>15</v>
      </c>
      <c r="I110" s="487">
        <v>193</v>
      </c>
    </row>
    <row r="111" spans="1:9" ht="21.6" customHeight="1">
      <c r="A111" s="482"/>
      <c r="B111" s="483" t="s">
        <v>97</v>
      </c>
      <c r="C111" s="484" t="s">
        <v>174</v>
      </c>
      <c r="D111" s="485">
        <v>1</v>
      </c>
      <c r="E111" s="486">
        <v>12</v>
      </c>
      <c r="F111" s="485">
        <v>9</v>
      </c>
      <c r="G111" s="485">
        <v>10</v>
      </c>
      <c r="H111" s="485">
        <v>19</v>
      </c>
      <c r="I111" s="487">
        <v>238</v>
      </c>
    </row>
    <row r="112" spans="1:9" ht="21.6" customHeight="1">
      <c r="A112" s="538"/>
      <c r="B112" s="539" t="s">
        <v>137</v>
      </c>
      <c r="C112" s="540" t="s">
        <v>194</v>
      </c>
      <c r="D112" s="541">
        <v>1</v>
      </c>
      <c r="E112" s="542">
        <v>230.22</v>
      </c>
      <c r="F112" s="541">
        <v>5</v>
      </c>
      <c r="G112" s="541">
        <v>5</v>
      </c>
      <c r="H112" s="541">
        <v>10</v>
      </c>
      <c r="I112" s="543">
        <v>64.42</v>
      </c>
    </row>
    <row r="113" spans="1:9" ht="21.6" customHeight="1">
      <c r="A113" s="482" t="s">
        <v>53</v>
      </c>
      <c r="B113" s="483">
        <v>92</v>
      </c>
      <c r="C113" s="484" t="s">
        <v>158</v>
      </c>
      <c r="D113" s="485">
        <v>1</v>
      </c>
      <c r="E113" s="486">
        <v>31</v>
      </c>
      <c r="F113" s="485">
        <v>7</v>
      </c>
      <c r="G113" s="485">
        <v>8</v>
      </c>
      <c r="H113" s="485">
        <v>15</v>
      </c>
      <c r="I113" s="487">
        <v>70</v>
      </c>
    </row>
    <row r="114" spans="1:9" ht="21.6" customHeight="1">
      <c r="A114" s="482"/>
      <c r="B114" s="483" t="s">
        <v>69</v>
      </c>
      <c r="C114" s="484" t="s">
        <v>1038</v>
      </c>
      <c r="D114" s="485">
        <v>1</v>
      </c>
      <c r="E114" s="486">
        <v>12</v>
      </c>
      <c r="F114" s="485">
        <v>22</v>
      </c>
      <c r="G114" s="485">
        <v>18</v>
      </c>
      <c r="H114" s="485">
        <v>40</v>
      </c>
      <c r="I114" s="487">
        <v>291.98</v>
      </c>
    </row>
    <row r="115" spans="1:9" ht="21.6" customHeight="1">
      <c r="A115" s="482"/>
      <c r="B115" s="483">
        <v>105</v>
      </c>
      <c r="C115" s="484" t="s">
        <v>198</v>
      </c>
      <c r="D115" s="485">
        <v>1</v>
      </c>
      <c r="E115" s="486">
        <v>18</v>
      </c>
      <c r="F115" s="485">
        <v>12</v>
      </c>
      <c r="G115" s="485">
        <v>3</v>
      </c>
      <c r="H115" s="485">
        <v>15</v>
      </c>
      <c r="I115" s="487">
        <v>191</v>
      </c>
    </row>
    <row r="116" spans="1:9" ht="21.6" customHeight="1">
      <c r="A116" s="482" t="s">
        <v>1039</v>
      </c>
      <c r="B116" s="483" t="s">
        <v>73</v>
      </c>
      <c r="C116" s="484" t="s">
        <v>184</v>
      </c>
      <c r="D116" s="485">
        <v>1</v>
      </c>
      <c r="E116" s="486">
        <v>2.25</v>
      </c>
      <c r="F116" s="485">
        <v>1</v>
      </c>
      <c r="G116" s="485">
        <v>3</v>
      </c>
      <c r="H116" s="485">
        <v>4</v>
      </c>
      <c r="I116" s="487">
        <v>72</v>
      </c>
    </row>
    <row r="117" spans="1:9" ht="21.6" customHeight="1">
      <c r="A117" s="482" t="s">
        <v>942</v>
      </c>
      <c r="B117" s="483" t="s">
        <v>78</v>
      </c>
      <c r="C117" s="484" t="s">
        <v>166</v>
      </c>
      <c r="D117" s="485">
        <v>1</v>
      </c>
      <c r="E117" s="486">
        <v>52</v>
      </c>
      <c r="F117" s="485">
        <v>4</v>
      </c>
      <c r="G117" s="485">
        <v>0</v>
      </c>
      <c r="H117" s="485">
        <v>4</v>
      </c>
      <c r="I117" s="487">
        <v>474</v>
      </c>
    </row>
    <row r="118" spans="1:9" ht="21.6" customHeight="1">
      <c r="A118" s="482"/>
      <c r="B118" s="483">
        <v>14</v>
      </c>
      <c r="C118" s="484" t="s">
        <v>172</v>
      </c>
      <c r="D118" s="485">
        <v>2</v>
      </c>
      <c r="E118" s="486">
        <v>34</v>
      </c>
      <c r="F118" s="485">
        <v>39</v>
      </c>
      <c r="G118" s="485">
        <v>5</v>
      </c>
      <c r="H118" s="485">
        <v>44</v>
      </c>
      <c r="I118" s="487">
        <v>1279.5</v>
      </c>
    </row>
    <row r="119" spans="1:9" ht="21.6" customHeight="1">
      <c r="A119" s="482" t="s">
        <v>910</v>
      </c>
      <c r="B119" s="483" t="s">
        <v>139</v>
      </c>
      <c r="C119" s="484" t="s">
        <v>835</v>
      </c>
      <c r="D119" s="485">
        <v>1</v>
      </c>
      <c r="E119" s="486">
        <v>12.5</v>
      </c>
      <c r="F119" s="485">
        <v>6</v>
      </c>
      <c r="G119" s="485">
        <v>4</v>
      </c>
      <c r="H119" s="485">
        <v>10</v>
      </c>
      <c r="I119" s="487">
        <v>94</v>
      </c>
    </row>
    <row r="120" spans="1:9" ht="21.6" customHeight="1">
      <c r="A120" s="482" t="s">
        <v>1040</v>
      </c>
      <c r="B120" s="483" t="s">
        <v>67</v>
      </c>
      <c r="C120" s="484" t="s">
        <v>850</v>
      </c>
      <c r="D120" s="485">
        <v>1</v>
      </c>
      <c r="E120" s="486">
        <v>10.4</v>
      </c>
      <c r="F120" s="485">
        <v>6</v>
      </c>
      <c r="G120" s="485">
        <v>0</v>
      </c>
      <c r="H120" s="485">
        <v>6</v>
      </c>
      <c r="I120" s="487">
        <v>332</v>
      </c>
    </row>
    <row r="121" spans="1:9" ht="21.6" customHeight="1">
      <c r="A121" s="482" t="s">
        <v>104</v>
      </c>
      <c r="B121" s="483">
        <v>37</v>
      </c>
      <c r="C121" s="484" t="s">
        <v>874</v>
      </c>
      <c r="D121" s="485">
        <v>1</v>
      </c>
      <c r="E121" s="486">
        <v>12.6</v>
      </c>
      <c r="F121" s="485">
        <v>7</v>
      </c>
      <c r="G121" s="485">
        <v>3</v>
      </c>
      <c r="H121" s="485">
        <v>10</v>
      </c>
      <c r="I121" s="487">
        <v>103.76</v>
      </c>
    </row>
    <row r="122" spans="1:9" ht="21.6" customHeight="1">
      <c r="A122" s="482"/>
      <c r="B122" s="483">
        <v>92</v>
      </c>
      <c r="C122" s="484" t="s">
        <v>158</v>
      </c>
      <c r="D122" s="485">
        <v>1</v>
      </c>
      <c r="E122" s="486">
        <v>12.111484000000001</v>
      </c>
      <c r="F122" s="485">
        <v>10</v>
      </c>
      <c r="G122" s="485">
        <v>0</v>
      </c>
      <c r="H122" s="485">
        <v>10</v>
      </c>
      <c r="I122" s="487">
        <v>130.4</v>
      </c>
    </row>
    <row r="123" spans="1:9" ht="21.6" customHeight="1">
      <c r="A123" s="482" t="s">
        <v>827</v>
      </c>
      <c r="B123" s="483" t="s">
        <v>78</v>
      </c>
      <c r="C123" s="484" t="s">
        <v>166</v>
      </c>
      <c r="D123" s="485">
        <v>1</v>
      </c>
      <c r="E123" s="486">
        <v>6.74</v>
      </c>
      <c r="F123" s="485">
        <v>3</v>
      </c>
      <c r="G123" s="485">
        <v>1</v>
      </c>
      <c r="H123" s="485">
        <v>4</v>
      </c>
      <c r="I123" s="487">
        <v>310</v>
      </c>
    </row>
    <row r="124" spans="1:9" ht="21.6" customHeight="1">
      <c r="A124" s="482"/>
      <c r="B124" s="483" t="s">
        <v>99</v>
      </c>
      <c r="C124" s="484" t="s">
        <v>943</v>
      </c>
      <c r="D124" s="485">
        <v>1</v>
      </c>
      <c r="E124" s="486">
        <v>17</v>
      </c>
      <c r="F124" s="485">
        <v>20</v>
      </c>
      <c r="G124" s="485">
        <v>10</v>
      </c>
      <c r="H124" s="485">
        <v>30</v>
      </c>
      <c r="I124" s="487">
        <v>94</v>
      </c>
    </row>
    <row r="125" spans="1:9" ht="21.6" customHeight="1">
      <c r="A125" s="482"/>
      <c r="B125" s="483" t="s">
        <v>131</v>
      </c>
      <c r="C125" s="484" t="s">
        <v>1041</v>
      </c>
      <c r="D125" s="485">
        <v>1</v>
      </c>
      <c r="E125" s="486">
        <v>84.119285000000005</v>
      </c>
      <c r="F125" s="485">
        <v>24</v>
      </c>
      <c r="G125" s="485">
        <v>26</v>
      </c>
      <c r="H125" s="485">
        <v>50</v>
      </c>
      <c r="I125" s="487">
        <v>495.35</v>
      </c>
    </row>
    <row r="126" spans="1:9" ht="21.6" customHeight="1">
      <c r="A126" s="482"/>
      <c r="B126" s="483" t="s">
        <v>105</v>
      </c>
      <c r="C126" s="484" t="s">
        <v>191</v>
      </c>
      <c r="D126" s="485">
        <v>1</v>
      </c>
      <c r="E126" s="486">
        <v>129.5</v>
      </c>
      <c r="F126" s="485">
        <v>27</v>
      </c>
      <c r="G126" s="485">
        <v>9</v>
      </c>
      <c r="H126" s="485">
        <v>36</v>
      </c>
      <c r="I126" s="487">
        <v>490.06</v>
      </c>
    </row>
    <row r="127" spans="1:9" ht="21.6" customHeight="1">
      <c r="A127" s="482" t="s">
        <v>109</v>
      </c>
      <c r="B127" s="483" t="s">
        <v>97</v>
      </c>
      <c r="C127" s="484" t="s">
        <v>174</v>
      </c>
      <c r="D127" s="485">
        <v>1</v>
      </c>
      <c r="E127" s="486">
        <v>7.08</v>
      </c>
      <c r="F127" s="485">
        <v>7</v>
      </c>
      <c r="G127" s="485">
        <v>7</v>
      </c>
      <c r="H127" s="485">
        <v>14</v>
      </c>
      <c r="I127" s="487">
        <v>104.27</v>
      </c>
    </row>
    <row r="128" spans="1:9" ht="21.6" customHeight="1">
      <c r="A128" s="482"/>
      <c r="B128" s="483" t="s">
        <v>346</v>
      </c>
      <c r="C128" s="484" t="s">
        <v>362</v>
      </c>
      <c r="D128" s="485">
        <v>1</v>
      </c>
      <c r="E128" s="486">
        <v>10</v>
      </c>
      <c r="F128" s="485">
        <v>3</v>
      </c>
      <c r="G128" s="485">
        <v>1</v>
      </c>
      <c r="H128" s="485">
        <v>4</v>
      </c>
      <c r="I128" s="487">
        <v>58</v>
      </c>
    </row>
    <row r="129" spans="1:9" ht="21.6" customHeight="1">
      <c r="A129" s="482"/>
      <c r="B129" s="483" t="s">
        <v>571</v>
      </c>
      <c r="C129" s="484" t="s">
        <v>572</v>
      </c>
      <c r="D129" s="485">
        <v>1</v>
      </c>
      <c r="E129" s="486">
        <v>5</v>
      </c>
      <c r="F129" s="485">
        <v>12</v>
      </c>
      <c r="G129" s="485">
        <v>2</v>
      </c>
      <c r="H129" s="485">
        <v>14</v>
      </c>
      <c r="I129" s="487">
        <v>410.7</v>
      </c>
    </row>
    <row r="130" spans="1:9" ht="21.6" customHeight="1">
      <c r="A130" s="482"/>
      <c r="B130" s="483" t="s">
        <v>93</v>
      </c>
      <c r="C130" s="484" t="s">
        <v>180</v>
      </c>
      <c r="D130" s="485">
        <v>1</v>
      </c>
      <c r="E130" s="486">
        <v>15.7</v>
      </c>
      <c r="F130" s="485">
        <v>3</v>
      </c>
      <c r="G130" s="485">
        <v>2</v>
      </c>
      <c r="H130" s="485">
        <v>5</v>
      </c>
      <c r="I130" s="487">
        <v>465</v>
      </c>
    </row>
    <row r="131" spans="1:9" ht="21.6" customHeight="1">
      <c r="A131" s="482" t="s">
        <v>161</v>
      </c>
      <c r="B131" s="483" t="s">
        <v>67</v>
      </c>
      <c r="C131" s="484" t="s">
        <v>850</v>
      </c>
      <c r="D131" s="485">
        <v>1</v>
      </c>
      <c r="E131" s="486">
        <v>4.5</v>
      </c>
      <c r="F131" s="485">
        <v>6</v>
      </c>
      <c r="G131" s="485">
        <v>0</v>
      </c>
      <c r="H131" s="485">
        <v>6</v>
      </c>
      <c r="I131" s="487">
        <v>316</v>
      </c>
    </row>
    <row r="132" spans="1:9" ht="21.6" customHeight="1">
      <c r="A132" s="482"/>
      <c r="B132" s="483">
        <v>35</v>
      </c>
      <c r="C132" s="484" t="s">
        <v>1042</v>
      </c>
      <c r="D132" s="485">
        <v>1</v>
      </c>
      <c r="E132" s="486">
        <v>12.5</v>
      </c>
      <c r="F132" s="485">
        <v>40</v>
      </c>
      <c r="G132" s="485">
        <v>50</v>
      </c>
      <c r="H132" s="485">
        <v>90</v>
      </c>
      <c r="I132" s="487">
        <v>146.72</v>
      </c>
    </row>
    <row r="133" spans="1:9" ht="21.6" customHeight="1">
      <c r="A133" s="482"/>
      <c r="B133" s="483" t="s">
        <v>99</v>
      </c>
      <c r="C133" s="484" t="s">
        <v>943</v>
      </c>
      <c r="D133" s="485">
        <v>1</v>
      </c>
      <c r="E133" s="486">
        <v>6</v>
      </c>
      <c r="F133" s="485">
        <v>8</v>
      </c>
      <c r="G133" s="485">
        <v>2</v>
      </c>
      <c r="H133" s="485">
        <v>10</v>
      </c>
      <c r="I133" s="487">
        <v>191.12</v>
      </c>
    </row>
    <row r="134" spans="1:9" ht="21.6" customHeight="1">
      <c r="A134" s="538" t="s">
        <v>1043</v>
      </c>
      <c r="B134" s="539" t="s">
        <v>160</v>
      </c>
      <c r="C134" s="540" t="s">
        <v>1044</v>
      </c>
      <c r="D134" s="541">
        <v>1</v>
      </c>
      <c r="E134" s="542">
        <v>30</v>
      </c>
      <c r="F134" s="541">
        <v>20</v>
      </c>
      <c r="G134" s="541">
        <v>4</v>
      </c>
      <c r="H134" s="541">
        <v>24</v>
      </c>
      <c r="I134" s="543">
        <v>87.78</v>
      </c>
    </row>
    <row r="135" spans="1:9" ht="21.6" customHeight="1">
      <c r="A135" s="482" t="s">
        <v>1043</v>
      </c>
      <c r="B135" s="483">
        <v>98</v>
      </c>
      <c r="C135" s="484" t="s">
        <v>906</v>
      </c>
      <c r="D135" s="485">
        <v>1</v>
      </c>
      <c r="E135" s="486">
        <v>134.5</v>
      </c>
      <c r="F135" s="485">
        <v>20</v>
      </c>
      <c r="G135" s="485">
        <v>16</v>
      </c>
      <c r="H135" s="485">
        <v>36</v>
      </c>
      <c r="I135" s="487">
        <v>4156.7299999999996</v>
      </c>
    </row>
    <row r="136" spans="1:9" ht="21.6" customHeight="1">
      <c r="A136" s="482" t="s">
        <v>1045</v>
      </c>
      <c r="B136" s="483" t="s">
        <v>84</v>
      </c>
      <c r="C136" s="484" t="s">
        <v>171</v>
      </c>
      <c r="D136" s="485">
        <v>1</v>
      </c>
      <c r="E136" s="486">
        <v>5.7</v>
      </c>
      <c r="F136" s="485">
        <v>4</v>
      </c>
      <c r="G136" s="485">
        <v>0</v>
      </c>
      <c r="H136" s="485">
        <v>4</v>
      </c>
      <c r="I136" s="487">
        <v>76</v>
      </c>
    </row>
    <row r="137" spans="1:9" ht="21.6" customHeight="1">
      <c r="A137" s="482" t="s">
        <v>1046</v>
      </c>
      <c r="B137" s="483" t="s">
        <v>51</v>
      </c>
      <c r="C137" s="484" t="s">
        <v>183</v>
      </c>
      <c r="D137" s="485">
        <v>1</v>
      </c>
      <c r="E137" s="486">
        <v>20</v>
      </c>
      <c r="F137" s="485">
        <v>20</v>
      </c>
      <c r="G137" s="485">
        <v>2</v>
      </c>
      <c r="H137" s="485">
        <v>22</v>
      </c>
      <c r="I137" s="487">
        <v>290</v>
      </c>
    </row>
    <row r="138" spans="1:9" ht="21.6" customHeight="1">
      <c r="A138" s="482" t="s">
        <v>1047</v>
      </c>
      <c r="B138" s="483" t="s">
        <v>87</v>
      </c>
      <c r="C138" s="484" t="s">
        <v>843</v>
      </c>
      <c r="D138" s="485">
        <v>1</v>
      </c>
      <c r="E138" s="486">
        <v>290</v>
      </c>
      <c r="F138" s="485">
        <v>20</v>
      </c>
      <c r="G138" s="485">
        <v>20</v>
      </c>
      <c r="H138" s="485">
        <v>40</v>
      </c>
      <c r="I138" s="487">
        <v>471</v>
      </c>
    </row>
    <row r="139" spans="1:9" ht="21.6" customHeight="1">
      <c r="A139" s="482"/>
      <c r="B139" s="483" t="s">
        <v>51</v>
      </c>
      <c r="C139" s="484" t="s">
        <v>183</v>
      </c>
      <c r="D139" s="485">
        <v>1</v>
      </c>
      <c r="E139" s="486">
        <v>9.6999999999999993</v>
      </c>
      <c r="F139" s="485">
        <v>1</v>
      </c>
      <c r="G139" s="485">
        <v>8</v>
      </c>
      <c r="H139" s="485">
        <v>9</v>
      </c>
      <c r="I139" s="487">
        <v>29.13</v>
      </c>
    </row>
    <row r="140" spans="1:9" ht="21.6" customHeight="1">
      <c r="A140" s="482"/>
      <c r="B140" s="483" t="s">
        <v>99</v>
      </c>
      <c r="C140" s="484" t="s">
        <v>943</v>
      </c>
      <c r="D140" s="485">
        <v>1</v>
      </c>
      <c r="E140" s="486">
        <v>17.5</v>
      </c>
      <c r="F140" s="485">
        <v>7</v>
      </c>
      <c r="G140" s="485">
        <v>1</v>
      </c>
      <c r="H140" s="485">
        <v>8</v>
      </c>
      <c r="I140" s="487">
        <v>90</v>
      </c>
    </row>
    <row r="141" spans="1:9" ht="21.6" customHeight="1">
      <c r="A141" s="482" t="s">
        <v>47</v>
      </c>
      <c r="B141" s="483" t="s">
        <v>42</v>
      </c>
      <c r="C141" s="484" t="s">
        <v>1048</v>
      </c>
      <c r="D141" s="485">
        <v>1</v>
      </c>
      <c r="E141" s="486">
        <v>20</v>
      </c>
      <c r="F141" s="485">
        <v>35</v>
      </c>
      <c r="G141" s="485">
        <v>20</v>
      </c>
      <c r="H141" s="485">
        <v>55</v>
      </c>
      <c r="I141" s="487">
        <v>496.8</v>
      </c>
    </row>
    <row r="142" spans="1:9" ht="21.6" customHeight="1">
      <c r="A142" s="482"/>
      <c r="B142" s="483" t="s">
        <v>103</v>
      </c>
      <c r="C142" s="484" t="s">
        <v>907</v>
      </c>
      <c r="D142" s="485">
        <v>2</v>
      </c>
      <c r="E142" s="486">
        <v>6067.8075799999997</v>
      </c>
      <c r="F142" s="485">
        <v>77</v>
      </c>
      <c r="G142" s="485">
        <v>5</v>
      </c>
      <c r="H142" s="485">
        <v>82</v>
      </c>
      <c r="I142" s="487">
        <v>17758.759999999998</v>
      </c>
    </row>
    <row r="143" spans="1:9" ht="21.6" customHeight="1">
      <c r="A143" s="482"/>
      <c r="B143" s="483" t="s">
        <v>63</v>
      </c>
      <c r="C143" s="484" t="s">
        <v>949</v>
      </c>
      <c r="D143" s="485">
        <v>1</v>
      </c>
      <c r="E143" s="486">
        <v>128.30847600000001</v>
      </c>
      <c r="F143" s="485">
        <v>4</v>
      </c>
      <c r="G143" s="485">
        <v>0</v>
      </c>
      <c r="H143" s="485">
        <v>4</v>
      </c>
      <c r="I143" s="487">
        <v>8.3000000000000007</v>
      </c>
    </row>
    <row r="144" spans="1:9" ht="21.6" customHeight="1">
      <c r="A144" s="482"/>
      <c r="B144" s="483" t="s">
        <v>77</v>
      </c>
      <c r="C144" s="484" t="s">
        <v>182</v>
      </c>
      <c r="D144" s="485">
        <v>1</v>
      </c>
      <c r="E144" s="486">
        <v>60</v>
      </c>
      <c r="F144" s="485">
        <v>24</v>
      </c>
      <c r="G144" s="485">
        <v>32</v>
      </c>
      <c r="H144" s="485">
        <v>56</v>
      </c>
      <c r="I144" s="487">
        <v>1826.25</v>
      </c>
    </row>
    <row r="145" spans="1:9" ht="21.6" customHeight="1">
      <c r="A145" s="482"/>
      <c r="B145" s="483" t="s">
        <v>40</v>
      </c>
      <c r="C145" s="484" t="s">
        <v>187</v>
      </c>
      <c r="D145" s="485">
        <v>1</v>
      </c>
      <c r="E145" s="486">
        <v>28.052185999999999</v>
      </c>
      <c r="F145" s="485">
        <v>35</v>
      </c>
      <c r="G145" s="485">
        <v>5</v>
      </c>
      <c r="H145" s="485">
        <v>40</v>
      </c>
      <c r="I145" s="487">
        <v>258.31</v>
      </c>
    </row>
    <row r="146" spans="1:9" ht="21.6" customHeight="1">
      <c r="A146" s="482"/>
      <c r="B146" s="483">
        <v>90</v>
      </c>
      <c r="C146" s="484" t="s">
        <v>879</v>
      </c>
      <c r="D146" s="485">
        <v>1</v>
      </c>
      <c r="E146" s="486">
        <v>1044</v>
      </c>
      <c r="F146" s="485">
        <v>8</v>
      </c>
      <c r="G146" s="485">
        <v>7</v>
      </c>
      <c r="H146" s="485">
        <v>15</v>
      </c>
      <c r="I146" s="487">
        <v>6806.94</v>
      </c>
    </row>
    <row r="147" spans="1:9" ht="21.6" customHeight="1">
      <c r="A147" s="482"/>
      <c r="B147" s="483">
        <v>106</v>
      </c>
      <c r="C147" s="484" t="s">
        <v>199</v>
      </c>
      <c r="D147" s="485">
        <v>1</v>
      </c>
      <c r="E147" s="486">
        <v>127</v>
      </c>
      <c r="F147" s="485">
        <v>10</v>
      </c>
      <c r="G147" s="485">
        <v>2</v>
      </c>
      <c r="H147" s="485">
        <v>12</v>
      </c>
      <c r="I147" s="487">
        <v>925.7</v>
      </c>
    </row>
    <row r="148" spans="1:9" ht="21.6" customHeight="1">
      <c r="A148" s="482" t="s">
        <v>59</v>
      </c>
      <c r="B148" s="483" t="s">
        <v>78</v>
      </c>
      <c r="C148" s="484" t="s">
        <v>166</v>
      </c>
      <c r="D148" s="485">
        <v>2</v>
      </c>
      <c r="E148" s="486">
        <v>9.8000000000000007</v>
      </c>
      <c r="F148" s="485">
        <v>9</v>
      </c>
      <c r="G148" s="485">
        <v>0</v>
      </c>
      <c r="H148" s="485">
        <v>9</v>
      </c>
      <c r="I148" s="487">
        <v>773</v>
      </c>
    </row>
    <row r="149" spans="1:9" ht="21.6" customHeight="1">
      <c r="A149" s="482"/>
      <c r="B149" s="483" t="s">
        <v>72</v>
      </c>
      <c r="C149" s="484" t="s">
        <v>878</v>
      </c>
      <c r="D149" s="485">
        <v>1</v>
      </c>
      <c r="E149" s="486">
        <v>43.851356000000003</v>
      </c>
      <c r="F149" s="485">
        <v>3</v>
      </c>
      <c r="G149" s="485">
        <v>8</v>
      </c>
      <c r="H149" s="485">
        <v>11</v>
      </c>
      <c r="I149" s="487">
        <v>417</v>
      </c>
    </row>
    <row r="150" spans="1:9" ht="21.6" customHeight="1">
      <c r="A150" s="482"/>
      <c r="B150" s="483" t="s">
        <v>102</v>
      </c>
      <c r="C150" s="484" t="s">
        <v>175</v>
      </c>
      <c r="D150" s="485">
        <v>1</v>
      </c>
      <c r="E150" s="486">
        <v>20</v>
      </c>
      <c r="F150" s="485">
        <v>9</v>
      </c>
      <c r="G150" s="485">
        <v>0</v>
      </c>
      <c r="H150" s="485">
        <v>9</v>
      </c>
      <c r="I150" s="487">
        <v>148.5</v>
      </c>
    </row>
    <row r="151" spans="1:9" ht="21.6" customHeight="1">
      <c r="A151" s="482"/>
      <c r="B151" s="483">
        <v>39</v>
      </c>
      <c r="C151" s="484" t="s">
        <v>911</v>
      </c>
      <c r="D151" s="485">
        <v>1</v>
      </c>
      <c r="E151" s="486">
        <v>8</v>
      </c>
      <c r="F151" s="485">
        <v>6</v>
      </c>
      <c r="G151" s="485">
        <v>2</v>
      </c>
      <c r="H151" s="485">
        <v>8</v>
      </c>
      <c r="I151" s="487">
        <v>84.43</v>
      </c>
    </row>
    <row r="152" spans="1:9" ht="21.6" customHeight="1">
      <c r="A152" s="482"/>
      <c r="B152" s="483" t="s">
        <v>73</v>
      </c>
      <c r="C152" s="484" t="s">
        <v>184</v>
      </c>
      <c r="D152" s="485">
        <v>1</v>
      </c>
      <c r="E152" s="486">
        <v>35</v>
      </c>
      <c r="F152" s="485">
        <v>20</v>
      </c>
      <c r="G152" s="485">
        <v>10</v>
      </c>
      <c r="H152" s="485">
        <v>30</v>
      </c>
      <c r="I152" s="487">
        <v>7844.04</v>
      </c>
    </row>
    <row r="153" spans="1:9" ht="21.6" customHeight="1">
      <c r="A153" s="482"/>
      <c r="B153" s="483">
        <v>105</v>
      </c>
      <c r="C153" s="484" t="s">
        <v>198</v>
      </c>
      <c r="D153" s="485">
        <v>2</v>
      </c>
      <c r="E153" s="486">
        <v>12.75</v>
      </c>
      <c r="F153" s="485">
        <v>11</v>
      </c>
      <c r="G153" s="485">
        <v>3</v>
      </c>
      <c r="H153" s="485">
        <v>14</v>
      </c>
      <c r="I153" s="487">
        <v>694</v>
      </c>
    </row>
    <row r="154" spans="1:9" ht="21.6" customHeight="1">
      <c r="A154" s="482" t="s">
        <v>842</v>
      </c>
      <c r="B154" s="483" t="s">
        <v>77</v>
      </c>
      <c r="C154" s="484" t="s">
        <v>182</v>
      </c>
      <c r="D154" s="485">
        <v>1</v>
      </c>
      <c r="E154" s="486">
        <v>10.6</v>
      </c>
      <c r="F154" s="485">
        <v>2</v>
      </c>
      <c r="G154" s="485">
        <v>10</v>
      </c>
      <c r="H154" s="485">
        <v>12</v>
      </c>
      <c r="I154" s="487">
        <v>364.7</v>
      </c>
    </row>
    <row r="155" spans="1:9" ht="21.6" customHeight="1">
      <c r="A155" s="482" t="s">
        <v>862</v>
      </c>
      <c r="B155" s="483" t="s">
        <v>149</v>
      </c>
      <c r="C155" s="484" t="s">
        <v>169</v>
      </c>
      <c r="D155" s="485">
        <v>1</v>
      </c>
      <c r="E155" s="486">
        <v>75.575125</v>
      </c>
      <c r="F155" s="485">
        <v>8</v>
      </c>
      <c r="G155" s="485">
        <v>7</v>
      </c>
      <c r="H155" s="485">
        <v>15</v>
      </c>
      <c r="I155" s="487">
        <v>107.87</v>
      </c>
    </row>
    <row r="156" spans="1:9" ht="21.6" customHeight="1">
      <c r="A156" s="538" t="s">
        <v>939</v>
      </c>
      <c r="B156" s="539" t="s">
        <v>157</v>
      </c>
      <c r="C156" s="540" t="s">
        <v>950</v>
      </c>
      <c r="D156" s="541">
        <v>1</v>
      </c>
      <c r="E156" s="542">
        <v>2.25</v>
      </c>
      <c r="F156" s="541">
        <v>1</v>
      </c>
      <c r="G156" s="541">
        <v>0</v>
      </c>
      <c r="H156" s="541">
        <v>1</v>
      </c>
      <c r="I156" s="543">
        <v>160</v>
      </c>
    </row>
    <row r="157" spans="1:9" ht="21.6" customHeight="1">
      <c r="A157" s="482" t="s">
        <v>1049</v>
      </c>
      <c r="B157" s="483" t="s">
        <v>99</v>
      </c>
      <c r="C157" s="484" t="s">
        <v>943</v>
      </c>
      <c r="D157" s="485">
        <v>1</v>
      </c>
      <c r="E157" s="486">
        <v>11</v>
      </c>
      <c r="F157" s="485">
        <v>2</v>
      </c>
      <c r="G157" s="485">
        <v>2</v>
      </c>
      <c r="H157" s="485">
        <v>4</v>
      </c>
      <c r="I157" s="487">
        <v>88.5</v>
      </c>
    </row>
    <row r="158" spans="1:9" ht="21.6" customHeight="1">
      <c r="A158" s="482"/>
      <c r="B158" s="483" t="s">
        <v>105</v>
      </c>
      <c r="C158" s="484" t="s">
        <v>191</v>
      </c>
      <c r="D158" s="485">
        <v>1</v>
      </c>
      <c r="E158" s="486">
        <v>5.9850000000000003</v>
      </c>
      <c r="F158" s="485">
        <v>2</v>
      </c>
      <c r="G158" s="485">
        <v>1</v>
      </c>
      <c r="H158" s="485">
        <v>3</v>
      </c>
      <c r="I158" s="487">
        <v>55.5</v>
      </c>
    </row>
    <row r="159" spans="1:9" ht="21.6" customHeight="1">
      <c r="A159" s="482" t="s">
        <v>830</v>
      </c>
      <c r="B159" s="483" t="s">
        <v>99</v>
      </c>
      <c r="C159" s="484" t="s">
        <v>943</v>
      </c>
      <c r="D159" s="485">
        <v>1</v>
      </c>
      <c r="E159" s="486">
        <v>12.500003</v>
      </c>
      <c r="F159" s="485">
        <v>3</v>
      </c>
      <c r="G159" s="485">
        <v>0</v>
      </c>
      <c r="H159" s="485">
        <v>3</v>
      </c>
      <c r="I159" s="487">
        <v>170.63</v>
      </c>
    </row>
    <row r="160" spans="1:9" ht="21.6" customHeight="1">
      <c r="A160" s="482" t="s">
        <v>124</v>
      </c>
      <c r="B160" s="483" t="s">
        <v>78</v>
      </c>
      <c r="C160" s="484" t="s">
        <v>166</v>
      </c>
      <c r="D160" s="485">
        <v>3</v>
      </c>
      <c r="E160" s="486">
        <v>10.4</v>
      </c>
      <c r="F160" s="485">
        <v>10</v>
      </c>
      <c r="G160" s="485">
        <v>0</v>
      </c>
      <c r="H160" s="485">
        <v>10</v>
      </c>
      <c r="I160" s="487">
        <v>780</v>
      </c>
    </row>
    <row r="161" spans="1:9" ht="21.6" customHeight="1">
      <c r="A161" s="482"/>
      <c r="B161" s="483" t="s">
        <v>61</v>
      </c>
      <c r="C161" s="484" t="s">
        <v>946</v>
      </c>
      <c r="D161" s="485">
        <v>1</v>
      </c>
      <c r="E161" s="486">
        <v>10</v>
      </c>
      <c r="F161" s="485">
        <v>3</v>
      </c>
      <c r="G161" s="485">
        <v>17</v>
      </c>
      <c r="H161" s="485">
        <v>20</v>
      </c>
      <c r="I161" s="487">
        <v>1</v>
      </c>
    </row>
    <row r="162" spans="1:9" ht="21.6" customHeight="1">
      <c r="A162" s="482"/>
      <c r="B162" s="483" t="s">
        <v>51</v>
      </c>
      <c r="C162" s="484" t="s">
        <v>183</v>
      </c>
      <c r="D162" s="485">
        <v>1</v>
      </c>
      <c r="E162" s="486">
        <v>17</v>
      </c>
      <c r="F162" s="485">
        <v>25</v>
      </c>
      <c r="G162" s="485">
        <v>50</v>
      </c>
      <c r="H162" s="485">
        <v>75</v>
      </c>
      <c r="I162" s="487">
        <v>419.18</v>
      </c>
    </row>
    <row r="163" spans="1:9" ht="21.6" customHeight="1">
      <c r="A163" s="482"/>
      <c r="B163" s="483" t="s">
        <v>99</v>
      </c>
      <c r="C163" s="484" t="s">
        <v>943</v>
      </c>
      <c r="D163" s="485">
        <v>4</v>
      </c>
      <c r="E163" s="486">
        <v>106</v>
      </c>
      <c r="F163" s="485">
        <v>91</v>
      </c>
      <c r="G163" s="485">
        <v>25</v>
      </c>
      <c r="H163" s="485">
        <v>116</v>
      </c>
      <c r="I163" s="487">
        <v>1286.71</v>
      </c>
    </row>
    <row r="164" spans="1:9" ht="21.6" customHeight="1">
      <c r="A164" s="482"/>
      <c r="B164" s="483" t="s">
        <v>40</v>
      </c>
      <c r="C164" s="484" t="s">
        <v>187</v>
      </c>
      <c r="D164" s="485">
        <v>1</v>
      </c>
      <c r="E164" s="486">
        <v>70</v>
      </c>
      <c r="F164" s="485">
        <v>14</v>
      </c>
      <c r="G164" s="485">
        <v>0</v>
      </c>
      <c r="H164" s="485">
        <v>14</v>
      </c>
      <c r="I164" s="487">
        <v>1106.55</v>
      </c>
    </row>
    <row r="165" spans="1:9" ht="21.6" customHeight="1">
      <c r="A165" s="482"/>
      <c r="B165" s="483">
        <v>65</v>
      </c>
      <c r="C165" s="484" t="s">
        <v>1050</v>
      </c>
      <c r="D165" s="485">
        <v>1</v>
      </c>
      <c r="E165" s="486">
        <v>135</v>
      </c>
      <c r="F165" s="485">
        <v>78</v>
      </c>
      <c r="G165" s="485">
        <v>0</v>
      </c>
      <c r="H165" s="485">
        <v>78</v>
      </c>
      <c r="I165" s="487">
        <v>189.38</v>
      </c>
    </row>
    <row r="166" spans="1:9" ht="21.6" customHeight="1">
      <c r="A166" s="482" t="s">
        <v>37</v>
      </c>
      <c r="B166" s="483" t="s">
        <v>416</v>
      </c>
      <c r="C166" s="484" t="s">
        <v>417</v>
      </c>
      <c r="D166" s="485">
        <v>1</v>
      </c>
      <c r="E166" s="486">
        <v>10</v>
      </c>
      <c r="F166" s="485">
        <v>70</v>
      </c>
      <c r="G166" s="485">
        <v>40</v>
      </c>
      <c r="H166" s="485">
        <v>110</v>
      </c>
      <c r="I166" s="487">
        <v>481.86</v>
      </c>
    </row>
    <row r="167" spans="1:9" ht="21.6" customHeight="1">
      <c r="A167" s="482"/>
      <c r="B167" s="483" t="s">
        <v>152</v>
      </c>
      <c r="C167" s="484" t="s">
        <v>1051</v>
      </c>
      <c r="D167" s="485">
        <v>1</v>
      </c>
      <c r="E167" s="486">
        <v>4.298</v>
      </c>
      <c r="F167" s="485">
        <v>12</v>
      </c>
      <c r="G167" s="485">
        <v>41</v>
      </c>
      <c r="H167" s="485">
        <v>53</v>
      </c>
      <c r="I167" s="487">
        <v>112.4</v>
      </c>
    </row>
    <row r="168" spans="1:9" ht="21.6" customHeight="1">
      <c r="A168" s="482"/>
      <c r="B168" s="483" t="s">
        <v>27</v>
      </c>
      <c r="C168" s="484" t="s">
        <v>1052</v>
      </c>
      <c r="D168" s="485">
        <v>1</v>
      </c>
      <c r="E168" s="486">
        <v>21.5</v>
      </c>
      <c r="F168" s="485">
        <v>9</v>
      </c>
      <c r="G168" s="485">
        <v>5</v>
      </c>
      <c r="H168" s="485">
        <v>14</v>
      </c>
      <c r="I168" s="487">
        <v>487.3</v>
      </c>
    </row>
    <row r="169" spans="1:9" ht="21.6" customHeight="1">
      <c r="A169" s="482"/>
      <c r="B169" s="483" t="s">
        <v>376</v>
      </c>
      <c r="C169" s="484" t="s">
        <v>542</v>
      </c>
      <c r="D169" s="485">
        <v>1</v>
      </c>
      <c r="E169" s="486">
        <v>92</v>
      </c>
      <c r="F169" s="485">
        <v>33</v>
      </c>
      <c r="G169" s="485">
        <v>12</v>
      </c>
      <c r="H169" s="485">
        <v>45</v>
      </c>
      <c r="I169" s="487">
        <v>490</v>
      </c>
    </row>
    <row r="170" spans="1:9" ht="21.6" customHeight="1">
      <c r="A170" s="482"/>
      <c r="B170" s="483">
        <v>37</v>
      </c>
      <c r="C170" s="484" t="s">
        <v>874</v>
      </c>
      <c r="D170" s="485">
        <v>2</v>
      </c>
      <c r="E170" s="486">
        <v>28.5</v>
      </c>
      <c r="F170" s="485">
        <v>27</v>
      </c>
      <c r="G170" s="485">
        <v>10</v>
      </c>
      <c r="H170" s="485">
        <v>37</v>
      </c>
      <c r="I170" s="487">
        <v>201.3</v>
      </c>
    </row>
    <row r="171" spans="1:9" ht="21.6" customHeight="1">
      <c r="A171" s="482"/>
      <c r="B171" s="483">
        <v>39</v>
      </c>
      <c r="C171" s="484" t="s">
        <v>911</v>
      </c>
      <c r="D171" s="485">
        <v>1</v>
      </c>
      <c r="E171" s="486">
        <v>19.5</v>
      </c>
      <c r="F171" s="485">
        <v>20</v>
      </c>
      <c r="G171" s="485">
        <v>12</v>
      </c>
      <c r="H171" s="485">
        <v>32</v>
      </c>
      <c r="I171" s="487">
        <v>126</v>
      </c>
    </row>
    <row r="172" spans="1:9" ht="21.6" customHeight="1">
      <c r="A172" s="482"/>
      <c r="B172" s="483" t="s">
        <v>347</v>
      </c>
      <c r="C172" s="484" t="s">
        <v>357</v>
      </c>
      <c r="D172" s="485">
        <v>2</v>
      </c>
      <c r="E172" s="486">
        <v>58.5</v>
      </c>
      <c r="F172" s="485">
        <v>38</v>
      </c>
      <c r="G172" s="485">
        <v>8</v>
      </c>
      <c r="H172" s="485">
        <v>46</v>
      </c>
      <c r="I172" s="487">
        <v>437.74</v>
      </c>
    </row>
    <row r="173" spans="1:9" ht="21.6" customHeight="1">
      <c r="A173" s="482"/>
      <c r="B173" s="483" t="s">
        <v>79</v>
      </c>
      <c r="C173" s="484" t="s">
        <v>147</v>
      </c>
      <c r="D173" s="485">
        <v>2</v>
      </c>
      <c r="E173" s="486">
        <v>37</v>
      </c>
      <c r="F173" s="485">
        <v>31</v>
      </c>
      <c r="G173" s="485">
        <v>51</v>
      </c>
      <c r="H173" s="485">
        <v>82</v>
      </c>
      <c r="I173" s="487">
        <v>716.55</v>
      </c>
    </row>
    <row r="174" spans="1:9" ht="21.6" customHeight="1">
      <c r="A174" s="482"/>
      <c r="B174" s="483" t="s">
        <v>77</v>
      </c>
      <c r="C174" s="484" t="s">
        <v>182</v>
      </c>
      <c r="D174" s="485">
        <v>3</v>
      </c>
      <c r="E174" s="486">
        <v>58.95</v>
      </c>
      <c r="F174" s="485">
        <v>26</v>
      </c>
      <c r="G174" s="485">
        <v>29</v>
      </c>
      <c r="H174" s="485">
        <v>55</v>
      </c>
      <c r="I174" s="487">
        <v>1311.74</v>
      </c>
    </row>
    <row r="175" spans="1:9" ht="21.6" customHeight="1">
      <c r="A175" s="482"/>
      <c r="B175" s="483" t="s">
        <v>51</v>
      </c>
      <c r="C175" s="484" t="s">
        <v>183</v>
      </c>
      <c r="D175" s="485">
        <v>3</v>
      </c>
      <c r="E175" s="486">
        <v>145</v>
      </c>
      <c r="F175" s="485">
        <v>125</v>
      </c>
      <c r="G175" s="485">
        <v>154</v>
      </c>
      <c r="H175" s="485">
        <v>279</v>
      </c>
      <c r="I175" s="487">
        <v>2168.0500000000002</v>
      </c>
    </row>
    <row r="176" spans="1:9" ht="21.6" customHeight="1">
      <c r="A176" s="482"/>
      <c r="B176" s="483" t="s">
        <v>73</v>
      </c>
      <c r="C176" s="484" t="s">
        <v>184</v>
      </c>
      <c r="D176" s="485">
        <v>2</v>
      </c>
      <c r="E176" s="486">
        <v>801.46</v>
      </c>
      <c r="F176" s="485">
        <v>28</v>
      </c>
      <c r="G176" s="485">
        <v>45</v>
      </c>
      <c r="H176" s="485">
        <v>73</v>
      </c>
      <c r="I176" s="487">
        <v>2425.2600000000002</v>
      </c>
    </row>
    <row r="177" spans="1:9" ht="21.6" customHeight="1">
      <c r="A177" s="482"/>
      <c r="B177" s="483" t="s">
        <v>99</v>
      </c>
      <c r="C177" s="484" t="s">
        <v>943</v>
      </c>
      <c r="D177" s="485">
        <v>1</v>
      </c>
      <c r="E177" s="486">
        <v>13.875238</v>
      </c>
      <c r="F177" s="485">
        <v>11</v>
      </c>
      <c r="G177" s="485">
        <v>0</v>
      </c>
      <c r="H177" s="485">
        <v>11</v>
      </c>
      <c r="I177" s="487">
        <v>110.47</v>
      </c>
    </row>
    <row r="178" spans="1:9" ht="21.6" customHeight="1">
      <c r="A178" s="538"/>
      <c r="B178" s="539" t="s">
        <v>64</v>
      </c>
      <c r="C178" s="540" t="s">
        <v>190</v>
      </c>
      <c r="D178" s="541">
        <v>1</v>
      </c>
      <c r="E178" s="542">
        <v>102</v>
      </c>
      <c r="F178" s="541">
        <v>20</v>
      </c>
      <c r="G178" s="541">
        <v>5</v>
      </c>
      <c r="H178" s="541">
        <v>25</v>
      </c>
      <c r="I178" s="543">
        <v>1670.67</v>
      </c>
    </row>
    <row r="179" spans="1:9" ht="21.6" customHeight="1">
      <c r="A179" s="482" t="s">
        <v>37</v>
      </c>
      <c r="B179" s="483" t="s">
        <v>105</v>
      </c>
      <c r="C179" s="484" t="s">
        <v>191</v>
      </c>
      <c r="D179" s="485">
        <v>1</v>
      </c>
      <c r="E179" s="486">
        <v>40.5</v>
      </c>
      <c r="F179" s="485">
        <v>14</v>
      </c>
      <c r="G179" s="485">
        <v>6</v>
      </c>
      <c r="H179" s="485">
        <v>20</v>
      </c>
      <c r="I179" s="487">
        <v>132</v>
      </c>
    </row>
    <row r="180" spans="1:9" ht="21.6" customHeight="1">
      <c r="A180" s="482"/>
      <c r="B180" s="483">
        <v>68</v>
      </c>
      <c r="C180" s="484" t="s">
        <v>1033</v>
      </c>
      <c r="D180" s="485">
        <v>1</v>
      </c>
      <c r="E180" s="486">
        <v>0</v>
      </c>
      <c r="F180" s="485">
        <v>306</v>
      </c>
      <c r="G180" s="485">
        <v>27</v>
      </c>
      <c r="H180" s="485">
        <v>333</v>
      </c>
      <c r="I180" s="487">
        <v>8974.27</v>
      </c>
    </row>
    <row r="181" spans="1:9" ht="21.6" customHeight="1">
      <c r="A181" s="482"/>
      <c r="B181" s="483">
        <v>70</v>
      </c>
      <c r="C181" s="484" t="s">
        <v>2490</v>
      </c>
      <c r="D181" s="485">
        <v>1</v>
      </c>
      <c r="E181" s="486">
        <v>9</v>
      </c>
      <c r="F181" s="485">
        <v>20</v>
      </c>
      <c r="G181" s="485">
        <v>0</v>
      </c>
      <c r="H181" s="485">
        <v>20</v>
      </c>
      <c r="I181" s="487">
        <v>190</v>
      </c>
    </row>
    <row r="182" spans="1:9" ht="21.6" customHeight="1">
      <c r="A182" s="482"/>
      <c r="B182" s="483">
        <v>71</v>
      </c>
      <c r="C182" s="484" t="s">
        <v>2489</v>
      </c>
      <c r="D182" s="485">
        <v>2</v>
      </c>
      <c r="E182" s="486">
        <v>210</v>
      </c>
      <c r="F182" s="485">
        <v>52</v>
      </c>
      <c r="G182" s="485">
        <v>60</v>
      </c>
      <c r="H182" s="485">
        <v>112</v>
      </c>
      <c r="I182" s="487">
        <v>559</v>
      </c>
    </row>
    <row r="183" spans="1:9" ht="21.6" customHeight="1">
      <c r="A183" s="482"/>
      <c r="B183" s="483" t="s">
        <v>34</v>
      </c>
      <c r="C183" s="484" t="s">
        <v>193</v>
      </c>
      <c r="D183" s="485">
        <v>1</v>
      </c>
      <c r="E183" s="486">
        <v>81</v>
      </c>
      <c r="F183" s="485">
        <v>50</v>
      </c>
      <c r="G183" s="485">
        <v>25</v>
      </c>
      <c r="H183" s="485">
        <v>75</v>
      </c>
      <c r="I183" s="487">
        <v>789.7</v>
      </c>
    </row>
    <row r="184" spans="1:9" ht="21.6" customHeight="1">
      <c r="A184" s="482"/>
      <c r="B184" s="483" t="s">
        <v>81</v>
      </c>
      <c r="C184" s="484" t="s">
        <v>195</v>
      </c>
      <c r="D184" s="485">
        <v>2</v>
      </c>
      <c r="E184" s="486">
        <v>100</v>
      </c>
      <c r="F184" s="485">
        <v>16</v>
      </c>
      <c r="G184" s="485">
        <v>18</v>
      </c>
      <c r="H184" s="485">
        <v>34</v>
      </c>
      <c r="I184" s="487">
        <v>154.4</v>
      </c>
    </row>
    <row r="185" spans="1:9" ht="21.6" customHeight="1">
      <c r="A185" s="482"/>
      <c r="B185" s="483">
        <v>105</v>
      </c>
      <c r="C185" s="484" t="s">
        <v>198</v>
      </c>
      <c r="D185" s="485">
        <v>1</v>
      </c>
      <c r="E185" s="486">
        <v>20.5</v>
      </c>
      <c r="F185" s="485">
        <v>8</v>
      </c>
      <c r="G185" s="485">
        <v>0</v>
      </c>
      <c r="H185" s="485">
        <v>8</v>
      </c>
      <c r="I185" s="487">
        <v>565</v>
      </c>
    </row>
    <row r="186" spans="1:9" ht="21.6" customHeight="1">
      <c r="A186" s="482"/>
      <c r="B186" s="483">
        <v>106</v>
      </c>
      <c r="C186" s="484" t="s">
        <v>199</v>
      </c>
      <c r="D186" s="485">
        <v>2</v>
      </c>
      <c r="E186" s="486">
        <v>52</v>
      </c>
      <c r="F186" s="485">
        <v>26</v>
      </c>
      <c r="G186" s="485">
        <v>7</v>
      </c>
      <c r="H186" s="485">
        <v>33</v>
      </c>
      <c r="I186" s="487">
        <v>1057.24</v>
      </c>
    </row>
    <row r="187" spans="1:9" ht="21.6" customHeight="1">
      <c r="A187" s="482" t="s">
        <v>1053</v>
      </c>
      <c r="B187" s="483" t="s">
        <v>150</v>
      </c>
      <c r="C187" s="484" t="s">
        <v>164</v>
      </c>
      <c r="D187" s="485">
        <v>1</v>
      </c>
      <c r="E187" s="486">
        <v>13</v>
      </c>
      <c r="F187" s="485">
        <v>40</v>
      </c>
      <c r="G187" s="485">
        <v>30</v>
      </c>
      <c r="H187" s="485">
        <v>70</v>
      </c>
      <c r="I187" s="487">
        <v>149</v>
      </c>
    </row>
    <row r="188" spans="1:9" ht="21.6" customHeight="1">
      <c r="A188" s="482"/>
      <c r="B188" s="483" t="s">
        <v>72</v>
      </c>
      <c r="C188" s="484" t="s">
        <v>878</v>
      </c>
      <c r="D188" s="485">
        <v>1</v>
      </c>
      <c r="E188" s="486">
        <v>2.1</v>
      </c>
      <c r="F188" s="485">
        <v>4</v>
      </c>
      <c r="G188" s="485">
        <v>1</v>
      </c>
      <c r="H188" s="485">
        <v>5</v>
      </c>
      <c r="I188" s="487">
        <v>214.2</v>
      </c>
    </row>
    <row r="189" spans="1:9" ht="21.6" customHeight="1">
      <c r="A189" s="482"/>
      <c r="B189" s="483" t="s">
        <v>99</v>
      </c>
      <c r="C189" s="484" t="s">
        <v>943</v>
      </c>
      <c r="D189" s="485">
        <v>2</v>
      </c>
      <c r="E189" s="486">
        <v>201.887978</v>
      </c>
      <c r="F189" s="485">
        <v>19</v>
      </c>
      <c r="G189" s="485">
        <v>1</v>
      </c>
      <c r="H189" s="485">
        <v>20</v>
      </c>
      <c r="I189" s="487">
        <v>309.18</v>
      </c>
    </row>
    <row r="190" spans="1:9" ht="21.6" customHeight="1">
      <c r="A190" s="482" t="s">
        <v>29</v>
      </c>
      <c r="B190" s="483" t="s">
        <v>337</v>
      </c>
      <c r="C190" s="484" t="s">
        <v>904</v>
      </c>
      <c r="D190" s="485">
        <v>1</v>
      </c>
      <c r="E190" s="486">
        <v>26.4</v>
      </c>
      <c r="F190" s="485">
        <v>14</v>
      </c>
      <c r="G190" s="485">
        <v>34</v>
      </c>
      <c r="H190" s="485">
        <v>48</v>
      </c>
      <c r="I190" s="487">
        <v>93</v>
      </c>
    </row>
    <row r="191" spans="1:9" ht="21.6" customHeight="1">
      <c r="A191" s="482"/>
      <c r="B191" s="483" t="s">
        <v>55</v>
      </c>
      <c r="C191" s="484" t="s">
        <v>177</v>
      </c>
      <c r="D191" s="485">
        <v>1</v>
      </c>
      <c r="E191" s="486">
        <v>19</v>
      </c>
      <c r="F191" s="485">
        <v>6</v>
      </c>
      <c r="G191" s="485">
        <v>4</v>
      </c>
      <c r="H191" s="485">
        <v>10</v>
      </c>
      <c r="I191" s="487">
        <v>160</v>
      </c>
    </row>
    <row r="192" spans="1:9" ht="21.6" customHeight="1">
      <c r="A192" s="482"/>
      <c r="B192" s="483">
        <v>37</v>
      </c>
      <c r="C192" s="484" t="s">
        <v>874</v>
      </c>
      <c r="D192" s="485">
        <v>1</v>
      </c>
      <c r="E192" s="486">
        <v>21.5</v>
      </c>
      <c r="F192" s="485">
        <v>9</v>
      </c>
      <c r="G192" s="485">
        <v>1</v>
      </c>
      <c r="H192" s="485">
        <v>10</v>
      </c>
      <c r="I192" s="487">
        <v>99</v>
      </c>
    </row>
    <row r="193" spans="1:9" ht="21.6" customHeight="1">
      <c r="A193" s="482"/>
      <c r="B193" s="483" t="s">
        <v>42</v>
      </c>
      <c r="C193" s="484" t="s">
        <v>1048</v>
      </c>
      <c r="D193" s="485">
        <v>1</v>
      </c>
      <c r="E193" s="486">
        <v>80</v>
      </c>
      <c r="F193" s="485">
        <v>52</v>
      </c>
      <c r="G193" s="485">
        <v>10</v>
      </c>
      <c r="H193" s="485">
        <v>62</v>
      </c>
      <c r="I193" s="487">
        <v>5752.13</v>
      </c>
    </row>
    <row r="194" spans="1:9" ht="21.6" customHeight="1">
      <c r="A194" s="482"/>
      <c r="B194" s="483">
        <v>39</v>
      </c>
      <c r="C194" s="484" t="s">
        <v>911</v>
      </c>
      <c r="D194" s="485">
        <v>1</v>
      </c>
      <c r="E194" s="486">
        <v>13.15</v>
      </c>
      <c r="F194" s="485">
        <v>3</v>
      </c>
      <c r="G194" s="485">
        <v>2</v>
      </c>
      <c r="H194" s="485">
        <v>5</v>
      </c>
      <c r="I194" s="487">
        <v>75.7</v>
      </c>
    </row>
    <row r="195" spans="1:9" ht="21.6" customHeight="1">
      <c r="A195" s="621"/>
      <c r="B195" s="483" t="s">
        <v>128</v>
      </c>
      <c r="C195" s="484" t="s">
        <v>178</v>
      </c>
      <c r="D195" s="485">
        <v>1</v>
      </c>
      <c r="E195" s="486">
        <v>17</v>
      </c>
      <c r="F195" s="485">
        <v>8</v>
      </c>
      <c r="G195" s="485">
        <v>2</v>
      </c>
      <c r="H195" s="485">
        <v>10</v>
      </c>
      <c r="I195" s="487">
        <v>82</v>
      </c>
    </row>
    <row r="196" spans="1:9" ht="21.6" customHeight="1">
      <c r="A196" s="621"/>
      <c r="B196" s="483" t="s">
        <v>93</v>
      </c>
      <c r="C196" s="484" t="s">
        <v>180</v>
      </c>
      <c r="D196" s="485">
        <v>1</v>
      </c>
      <c r="E196" s="486">
        <v>170</v>
      </c>
      <c r="F196" s="485">
        <v>20</v>
      </c>
      <c r="G196" s="485">
        <v>0</v>
      </c>
      <c r="H196" s="485">
        <v>20</v>
      </c>
      <c r="I196" s="487">
        <v>217</v>
      </c>
    </row>
    <row r="197" spans="1:9" ht="21.6" customHeight="1">
      <c r="A197" s="621"/>
      <c r="B197" s="483" t="s">
        <v>144</v>
      </c>
      <c r="C197" s="484" t="s">
        <v>1054</v>
      </c>
      <c r="D197" s="485">
        <v>1</v>
      </c>
      <c r="E197" s="486">
        <v>106.13</v>
      </c>
      <c r="F197" s="485">
        <v>24</v>
      </c>
      <c r="G197" s="485">
        <v>0</v>
      </c>
      <c r="H197" s="485">
        <v>24</v>
      </c>
      <c r="I197" s="487">
        <v>195</v>
      </c>
    </row>
    <row r="198" spans="1:9" ht="21.6" customHeight="1">
      <c r="A198" s="621"/>
      <c r="B198" s="483" t="s">
        <v>589</v>
      </c>
      <c r="C198" s="484" t="s">
        <v>1055</v>
      </c>
      <c r="D198" s="485">
        <v>1</v>
      </c>
      <c r="E198" s="486">
        <v>497.27249999999998</v>
      </c>
      <c r="F198" s="485">
        <v>23</v>
      </c>
      <c r="G198" s="485">
        <v>0</v>
      </c>
      <c r="H198" s="485">
        <v>23</v>
      </c>
      <c r="I198" s="487">
        <v>12989.04</v>
      </c>
    </row>
    <row r="199" spans="1:9" ht="21.6" customHeight="1">
      <c r="A199" s="621"/>
      <c r="B199" s="483" t="s">
        <v>597</v>
      </c>
      <c r="C199" s="484" t="s">
        <v>951</v>
      </c>
      <c r="D199" s="485">
        <v>1</v>
      </c>
      <c r="E199" s="486">
        <v>45</v>
      </c>
      <c r="F199" s="485">
        <v>6</v>
      </c>
      <c r="G199" s="485">
        <v>5</v>
      </c>
      <c r="H199" s="485">
        <v>11</v>
      </c>
      <c r="I199" s="487">
        <v>360</v>
      </c>
    </row>
    <row r="200" spans="1:9" ht="21.6" customHeight="1">
      <c r="A200" s="622"/>
      <c r="B200" s="539" t="s">
        <v>77</v>
      </c>
      <c r="C200" s="540" t="s">
        <v>182</v>
      </c>
      <c r="D200" s="541">
        <v>3</v>
      </c>
      <c r="E200" s="542">
        <v>100.55</v>
      </c>
      <c r="F200" s="541">
        <v>21</v>
      </c>
      <c r="G200" s="541">
        <v>36</v>
      </c>
      <c r="H200" s="541">
        <v>57</v>
      </c>
      <c r="I200" s="543">
        <v>876.98</v>
      </c>
    </row>
    <row r="201" spans="1:9" ht="21.6" customHeight="1">
      <c r="A201" s="621" t="s">
        <v>29</v>
      </c>
      <c r="B201" s="483" t="s">
        <v>73</v>
      </c>
      <c r="C201" s="484" t="s">
        <v>184</v>
      </c>
      <c r="D201" s="485">
        <v>2</v>
      </c>
      <c r="E201" s="486">
        <v>47</v>
      </c>
      <c r="F201" s="485">
        <v>12</v>
      </c>
      <c r="G201" s="485">
        <v>9</v>
      </c>
      <c r="H201" s="485">
        <v>21</v>
      </c>
      <c r="I201" s="487">
        <v>909</v>
      </c>
    </row>
    <row r="202" spans="1:9" ht="21.6" customHeight="1">
      <c r="A202" s="621"/>
      <c r="B202" s="483" t="s">
        <v>117</v>
      </c>
      <c r="C202" s="484" t="s">
        <v>185</v>
      </c>
      <c r="D202" s="485">
        <v>2</v>
      </c>
      <c r="E202" s="486">
        <v>79.5</v>
      </c>
      <c r="F202" s="485">
        <v>25</v>
      </c>
      <c r="G202" s="485">
        <v>15</v>
      </c>
      <c r="H202" s="485">
        <v>40</v>
      </c>
      <c r="I202" s="487">
        <v>629</v>
      </c>
    </row>
    <row r="203" spans="1:9" ht="21.6" customHeight="1">
      <c r="A203" s="621"/>
      <c r="B203" s="483">
        <v>60</v>
      </c>
      <c r="C203" s="484" t="s">
        <v>875</v>
      </c>
      <c r="D203" s="485">
        <v>2</v>
      </c>
      <c r="E203" s="486">
        <v>74.069999999999993</v>
      </c>
      <c r="F203" s="485">
        <v>55</v>
      </c>
      <c r="G203" s="485">
        <v>30</v>
      </c>
      <c r="H203" s="485">
        <v>85</v>
      </c>
      <c r="I203" s="487">
        <v>666.84</v>
      </c>
    </row>
    <row r="204" spans="1:9" ht="21.6" customHeight="1">
      <c r="A204" s="621"/>
      <c r="B204" s="483" t="s">
        <v>64</v>
      </c>
      <c r="C204" s="484" t="s">
        <v>190</v>
      </c>
      <c r="D204" s="485">
        <v>1</v>
      </c>
      <c r="E204" s="486">
        <v>11</v>
      </c>
      <c r="F204" s="485">
        <v>21</v>
      </c>
      <c r="G204" s="485">
        <v>9</v>
      </c>
      <c r="H204" s="485">
        <v>30</v>
      </c>
      <c r="I204" s="487">
        <v>430</v>
      </c>
    </row>
    <row r="205" spans="1:9" ht="21.6" customHeight="1">
      <c r="A205" s="621"/>
      <c r="B205" s="483" t="s">
        <v>105</v>
      </c>
      <c r="C205" s="484" t="s">
        <v>191</v>
      </c>
      <c r="D205" s="485">
        <v>1</v>
      </c>
      <c r="E205" s="486">
        <v>20</v>
      </c>
      <c r="F205" s="485">
        <v>20</v>
      </c>
      <c r="G205" s="485">
        <v>5</v>
      </c>
      <c r="H205" s="485">
        <v>25</v>
      </c>
      <c r="I205" s="487">
        <v>498</v>
      </c>
    </row>
    <row r="206" spans="1:9" ht="21.6" customHeight="1">
      <c r="A206" s="621"/>
      <c r="B206" s="483" t="s">
        <v>44</v>
      </c>
      <c r="C206" s="484" t="s">
        <v>192</v>
      </c>
      <c r="D206" s="485">
        <v>4</v>
      </c>
      <c r="E206" s="486">
        <v>30.234999999999999</v>
      </c>
      <c r="F206" s="485">
        <v>47</v>
      </c>
      <c r="G206" s="485">
        <v>18</v>
      </c>
      <c r="H206" s="485">
        <v>65</v>
      </c>
      <c r="I206" s="487">
        <v>843.37599999999998</v>
      </c>
    </row>
    <row r="207" spans="1:9" ht="21.6" customHeight="1">
      <c r="A207" s="621"/>
      <c r="B207" s="483" t="s">
        <v>146</v>
      </c>
      <c r="C207" s="484" t="s">
        <v>873</v>
      </c>
      <c r="D207" s="485">
        <v>1</v>
      </c>
      <c r="E207" s="486">
        <v>6.5</v>
      </c>
      <c r="F207" s="485">
        <v>5</v>
      </c>
      <c r="G207" s="485">
        <v>2</v>
      </c>
      <c r="H207" s="485">
        <v>7</v>
      </c>
      <c r="I207" s="487">
        <v>15</v>
      </c>
    </row>
    <row r="208" spans="1:9" ht="21.6" customHeight="1">
      <c r="A208" s="621"/>
      <c r="B208" s="483" t="s">
        <v>156</v>
      </c>
      <c r="C208" s="484" t="s">
        <v>1056</v>
      </c>
      <c r="D208" s="485">
        <v>1</v>
      </c>
      <c r="E208" s="486">
        <v>11</v>
      </c>
      <c r="F208" s="485">
        <v>36</v>
      </c>
      <c r="G208" s="485">
        <v>0</v>
      </c>
      <c r="H208" s="485">
        <v>36</v>
      </c>
      <c r="I208" s="487">
        <v>457.46</v>
      </c>
    </row>
    <row r="209" spans="1:9" ht="21.6" customHeight="1">
      <c r="A209" s="621"/>
      <c r="B209" s="483" t="s">
        <v>34</v>
      </c>
      <c r="C209" s="484" t="s">
        <v>193</v>
      </c>
      <c r="D209" s="485">
        <v>1</v>
      </c>
      <c r="E209" s="486">
        <v>32</v>
      </c>
      <c r="F209" s="485">
        <v>6</v>
      </c>
      <c r="G209" s="485">
        <v>20</v>
      </c>
      <c r="H209" s="485">
        <v>26</v>
      </c>
      <c r="I209" s="487">
        <v>113.68</v>
      </c>
    </row>
    <row r="210" spans="1:9" ht="21.6" customHeight="1">
      <c r="A210" s="621"/>
      <c r="B210" s="483" t="s">
        <v>81</v>
      </c>
      <c r="C210" s="484" t="s">
        <v>195</v>
      </c>
      <c r="D210" s="485">
        <v>2</v>
      </c>
      <c r="E210" s="486">
        <v>41.58</v>
      </c>
      <c r="F210" s="485">
        <v>6</v>
      </c>
      <c r="G210" s="485">
        <v>14</v>
      </c>
      <c r="H210" s="485">
        <v>20</v>
      </c>
      <c r="I210" s="487">
        <v>187.1</v>
      </c>
    </row>
    <row r="211" spans="1:9" ht="21.6" customHeight="1">
      <c r="A211" s="604"/>
      <c r="B211" s="483">
        <v>98</v>
      </c>
      <c r="C211" s="484" t="s">
        <v>906</v>
      </c>
      <c r="D211" s="485">
        <v>1</v>
      </c>
      <c r="E211" s="486">
        <v>5.08</v>
      </c>
      <c r="F211" s="485">
        <v>7</v>
      </c>
      <c r="G211" s="485">
        <v>3</v>
      </c>
      <c r="H211" s="485">
        <v>10</v>
      </c>
      <c r="I211" s="487">
        <v>461.74</v>
      </c>
    </row>
    <row r="212" spans="1:9" ht="21.6" customHeight="1">
      <c r="A212" s="604"/>
      <c r="B212" s="483">
        <v>105</v>
      </c>
      <c r="C212" s="484" t="s">
        <v>198</v>
      </c>
      <c r="D212" s="485">
        <v>3</v>
      </c>
      <c r="E212" s="486">
        <v>102</v>
      </c>
      <c r="F212" s="485">
        <v>13</v>
      </c>
      <c r="G212" s="485">
        <v>11</v>
      </c>
      <c r="H212" s="485">
        <v>24</v>
      </c>
      <c r="I212" s="487">
        <v>1136</v>
      </c>
    </row>
    <row r="213" spans="1:9" ht="21.95" customHeight="1">
      <c r="A213" s="604" t="s">
        <v>39</v>
      </c>
      <c r="B213" s="483" t="s">
        <v>27</v>
      </c>
      <c r="C213" s="484" t="s">
        <v>1052</v>
      </c>
      <c r="D213" s="485">
        <v>1</v>
      </c>
      <c r="E213" s="486">
        <v>270.66000000000003</v>
      </c>
      <c r="F213" s="485">
        <v>8</v>
      </c>
      <c r="G213" s="485">
        <v>0</v>
      </c>
      <c r="H213" s="485">
        <v>8</v>
      </c>
      <c r="I213" s="487">
        <v>215.66</v>
      </c>
    </row>
    <row r="214" spans="1:9" ht="21.95" customHeight="1">
      <c r="A214" s="604"/>
      <c r="B214" s="483" t="s">
        <v>106</v>
      </c>
      <c r="C214" s="484" t="s">
        <v>2485</v>
      </c>
      <c r="D214" s="485">
        <v>3</v>
      </c>
      <c r="E214" s="486">
        <v>64.900000000000006</v>
      </c>
      <c r="F214" s="485">
        <v>17</v>
      </c>
      <c r="G214" s="485">
        <v>1</v>
      </c>
      <c r="H214" s="485">
        <v>18</v>
      </c>
      <c r="I214" s="487">
        <v>1311.48</v>
      </c>
    </row>
    <row r="215" spans="1:9" ht="21.95" customHeight="1">
      <c r="A215" s="604"/>
      <c r="B215" s="483" t="s">
        <v>372</v>
      </c>
      <c r="C215" s="484" t="s">
        <v>877</v>
      </c>
      <c r="D215" s="485">
        <v>1</v>
      </c>
      <c r="E215" s="486">
        <v>495.35925600000002</v>
      </c>
      <c r="F215" s="485">
        <v>31</v>
      </c>
      <c r="G215" s="485">
        <v>21</v>
      </c>
      <c r="H215" s="485">
        <v>52</v>
      </c>
      <c r="I215" s="487">
        <v>1314.61</v>
      </c>
    </row>
    <row r="216" spans="1:9" ht="21.95" customHeight="1">
      <c r="A216" s="604"/>
      <c r="B216" s="483" t="s">
        <v>99</v>
      </c>
      <c r="C216" s="484" t="s">
        <v>943</v>
      </c>
      <c r="D216" s="485">
        <v>1</v>
      </c>
      <c r="E216" s="486">
        <v>11.6</v>
      </c>
      <c r="F216" s="485">
        <v>25</v>
      </c>
      <c r="G216" s="485">
        <v>5</v>
      </c>
      <c r="H216" s="485">
        <v>30</v>
      </c>
      <c r="I216" s="487">
        <v>450</v>
      </c>
    </row>
    <row r="217" spans="1:9" ht="21.95" customHeight="1">
      <c r="A217" s="604"/>
      <c r="B217" s="483" t="s">
        <v>44</v>
      </c>
      <c r="C217" s="484" t="s">
        <v>192</v>
      </c>
      <c r="D217" s="485">
        <v>1</v>
      </c>
      <c r="E217" s="486">
        <v>1.28</v>
      </c>
      <c r="F217" s="485">
        <v>6</v>
      </c>
      <c r="G217" s="485">
        <v>0</v>
      </c>
      <c r="H217" s="485">
        <v>6</v>
      </c>
      <c r="I217" s="487">
        <v>71</v>
      </c>
    </row>
    <row r="218" spans="1:9" ht="21.95" customHeight="1">
      <c r="A218" s="604" t="s">
        <v>864</v>
      </c>
      <c r="B218" s="483" t="s">
        <v>78</v>
      </c>
      <c r="C218" s="484" t="s">
        <v>166</v>
      </c>
      <c r="D218" s="485">
        <v>4</v>
      </c>
      <c r="E218" s="486">
        <v>27.3</v>
      </c>
      <c r="F218" s="485">
        <v>15</v>
      </c>
      <c r="G218" s="485">
        <v>0</v>
      </c>
      <c r="H218" s="485">
        <v>15</v>
      </c>
      <c r="I218" s="487">
        <v>790</v>
      </c>
    </row>
    <row r="219" spans="1:9" ht="21.95" customHeight="1">
      <c r="A219" s="604"/>
      <c r="B219" s="483" t="s">
        <v>56</v>
      </c>
      <c r="C219" s="484" t="s">
        <v>1027</v>
      </c>
      <c r="D219" s="485">
        <v>1</v>
      </c>
      <c r="E219" s="486">
        <v>4.5</v>
      </c>
      <c r="F219" s="485">
        <v>20</v>
      </c>
      <c r="G219" s="485">
        <v>10</v>
      </c>
      <c r="H219" s="485">
        <v>30</v>
      </c>
      <c r="I219" s="487">
        <v>570</v>
      </c>
    </row>
    <row r="220" spans="1:9" ht="21.95" customHeight="1">
      <c r="A220" s="604" t="s">
        <v>68</v>
      </c>
      <c r="B220" s="483" t="s">
        <v>58</v>
      </c>
      <c r="C220" s="484" t="s">
        <v>173</v>
      </c>
      <c r="D220" s="485">
        <v>1</v>
      </c>
      <c r="E220" s="486">
        <v>7.3</v>
      </c>
      <c r="F220" s="485">
        <v>9</v>
      </c>
      <c r="G220" s="485">
        <v>7</v>
      </c>
      <c r="H220" s="485">
        <v>16</v>
      </c>
      <c r="I220" s="487">
        <v>91</v>
      </c>
    </row>
    <row r="221" spans="1:9" ht="21.95" customHeight="1">
      <c r="A221" s="604"/>
      <c r="B221" s="483" t="s">
        <v>67</v>
      </c>
      <c r="C221" s="484" t="s">
        <v>850</v>
      </c>
      <c r="D221" s="485">
        <v>1</v>
      </c>
      <c r="E221" s="486">
        <v>205</v>
      </c>
      <c r="F221" s="485">
        <v>7</v>
      </c>
      <c r="G221" s="485">
        <v>3</v>
      </c>
      <c r="H221" s="485">
        <v>10</v>
      </c>
      <c r="I221" s="487">
        <v>956.5</v>
      </c>
    </row>
    <row r="222" spans="1:9" ht="21.95" customHeight="1">
      <c r="A222" s="622"/>
      <c r="B222" s="539" t="s">
        <v>99</v>
      </c>
      <c r="C222" s="540" t="s">
        <v>943</v>
      </c>
      <c r="D222" s="541">
        <v>2</v>
      </c>
      <c r="E222" s="542">
        <v>20.5</v>
      </c>
      <c r="F222" s="541">
        <v>14</v>
      </c>
      <c r="G222" s="541">
        <v>5</v>
      </c>
      <c r="H222" s="541">
        <v>19</v>
      </c>
      <c r="I222" s="543">
        <v>182.5</v>
      </c>
    </row>
    <row r="223" spans="1:9" ht="21.95" customHeight="1">
      <c r="A223" s="604" t="s">
        <v>57</v>
      </c>
      <c r="B223" s="483" t="s">
        <v>78</v>
      </c>
      <c r="C223" s="484" t="s">
        <v>166</v>
      </c>
      <c r="D223" s="485">
        <v>6</v>
      </c>
      <c r="E223" s="486">
        <v>48.51</v>
      </c>
      <c r="F223" s="485">
        <v>18</v>
      </c>
      <c r="G223" s="485">
        <v>0</v>
      </c>
      <c r="H223" s="485">
        <v>18</v>
      </c>
      <c r="I223" s="487">
        <v>1110</v>
      </c>
    </row>
    <row r="224" spans="1:9" ht="21.95" customHeight="1">
      <c r="A224" s="604"/>
      <c r="B224" s="483" t="s">
        <v>67</v>
      </c>
      <c r="C224" s="484" t="s">
        <v>850</v>
      </c>
      <c r="D224" s="485">
        <v>2</v>
      </c>
      <c r="E224" s="486">
        <v>118.62</v>
      </c>
      <c r="F224" s="485">
        <v>19</v>
      </c>
      <c r="G224" s="485">
        <v>4</v>
      </c>
      <c r="H224" s="485">
        <v>23</v>
      </c>
      <c r="I224" s="487">
        <v>2759.4</v>
      </c>
    </row>
    <row r="225" spans="1:9" ht="21.95" customHeight="1">
      <c r="A225" s="604"/>
      <c r="B225" s="483">
        <v>89</v>
      </c>
      <c r="C225" s="484" t="s">
        <v>2487</v>
      </c>
      <c r="D225" s="485">
        <v>1</v>
      </c>
      <c r="E225" s="486">
        <v>62.450716999999997</v>
      </c>
      <c r="F225" s="485">
        <v>12</v>
      </c>
      <c r="G225" s="485">
        <v>0</v>
      </c>
      <c r="H225" s="485">
        <v>12</v>
      </c>
      <c r="I225" s="487">
        <v>180.5</v>
      </c>
    </row>
    <row r="226" spans="1:9" ht="21.95" customHeight="1">
      <c r="A226" s="604"/>
      <c r="B226" s="483" t="s">
        <v>46</v>
      </c>
      <c r="C226" s="484" t="s">
        <v>196</v>
      </c>
      <c r="D226" s="485">
        <v>1</v>
      </c>
      <c r="E226" s="486">
        <v>2</v>
      </c>
      <c r="F226" s="485">
        <v>7</v>
      </c>
      <c r="G226" s="485">
        <v>0</v>
      </c>
      <c r="H226" s="485">
        <v>7</v>
      </c>
      <c r="I226" s="487">
        <v>109.78</v>
      </c>
    </row>
    <row r="227" spans="1:9" ht="21.95" customHeight="1">
      <c r="A227" s="604" t="s">
        <v>914</v>
      </c>
      <c r="B227" s="483" t="s">
        <v>106</v>
      </c>
      <c r="C227" s="484" t="s">
        <v>2491</v>
      </c>
      <c r="D227" s="485">
        <v>1</v>
      </c>
      <c r="E227" s="486">
        <v>32.6</v>
      </c>
      <c r="F227" s="485">
        <v>10</v>
      </c>
      <c r="G227" s="485">
        <v>2</v>
      </c>
      <c r="H227" s="485">
        <v>12</v>
      </c>
      <c r="I227" s="487">
        <v>480</v>
      </c>
    </row>
    <row r="228" spans="1:9" ht="21.95" customHeight="1">
      <c r="A228" s="604" t="s">
        <v>940</v>
      </c>
      <c r="B228" s="483" t="s">
        <v>76</v>
      </c>
      <c r="C228" s="484" t="s">
        <v>176</v>
      </c>
      <c r="D228" s="485">
        <v>1</v>
      </c>
      <c r="E228" s="486">
        <v>12.95</v>
      </c>
      <c r="F228" s="485">
        <v>7</v>
      </c>
      <c r="G228" s="485">
        <v>9</v>
      </c>
      <c r="H228" s="485">
        <v>16</v>
      </c>
      <c r="I228" s="487">
        <v>695.6</v>
      </c>
    </row>
    <row r="229" spans="1:9" ht="21.95" customHeight="1">
      <c r="A229" s="604"/>
      <c r="B229" s="483" t="s">
        <v>99</v>
      </c>
      <c r="C229" s="484" t="s">
        <v>943</v>
      </c>
      <c r="D229" s="485">
        <v>1</v>
      </c>
      <c r="E229" s="486">
        <v>4.8</v>
      </c>
      <c r="F229" s="485">
        <v>10</v>
      </c>
      <c r="G229" s="485">
        <v>4</v>
      </c>
      <c r="H229" s="485">
        <v>14</v>
      </c>
      <c r="I229" s="487">
        <v>204.45</v>
      </c>
    </row>
    <row r="230" spans="1:9" ht="21.95" customHeight="1">
      <c r="A230" s="604" t="s">
        <v>1057</v>
      </c>
      <c r="B230" s="483" t="s">
        <v>99</v>
      </c>
      <c r="C230" s="484" t="s">
        <v>943</v>
      </c>
      <c r="D230" s="485">
        <v>1</v>
      </c>
      <c r="E230" s="486">
        <v>10</v>
      </c>
      <c r="F230" s="485">
        <v>11</v>
      </c>
      <c r="G230" s="485">
        <v>3</v>
      </c>
      <c r="H230" s="485">
        <v>14</v>
      </c>
      <c r="I230" s="487">
        <v>156.5</v>
      </c>
    </row>
    <row r="231" spans="1:9" ht="21.95" customHeight="1">
      <c r="A231" s="604" t="s">
        <v>880</v>
      </c>
      <c r="B231" s="483" t="s">
        <v>130</v>
      </c>
      <c r="C231" s="484" t="s">
        <v>168</v>
      </c>
      <c r="D231" s="485">
        <v>1</v>
      </c>
      <c r="E231" s="486">
        <v>90.2</v>
      </c>
      <c r="F231" s="485">
        <v>30</v>
      </c>
      <c r="G231" s="485">
        <v>0</v>
      </c>
      <c r="H231" s="485">
        <v>30</v>
      </c>
      <c r="I231" s="487">
        <v>6079</v>
      </c>
    </row>
    <row r="232" spans="1:9" ht="21.95" customHeight="1">
      <c r="A232" s="604" t="s">
        <v>122</v>
      </c>
      <c r="B232" s="483" t="s">
        <v>99</v>
      </c>
      <c r="C232" s="484" t="s">
        <v>943</v>
      </c>
      <c r="D232" s="485">
        <v>1</v>
      </c>
      <c r="E232" s="486">
        <v>11.5</v>
      </c>
      <c r="F232" s="485">
        <v>5</v>
      </c>
      <c r="G232" s="485">
        <v>0</v>
      </c>
      <c r="H232" s="485">
        <v>5</v>
      </c>
      <c r="I232" s="487">
        <v>105</v>
      </c>
    </row>
    <row r="233" spans="1:9" ht="21.95" customHeight="1">
      <c r="A233" s="604"/>
      <c r="B233" s="483">
        <v>105</v>
      </c>
      <c r="C233" s="484" t="s">
        <v>198</v>
      </c>
      <c r="D233" s="485">
        <v>1</v>
      </c>
      <c r="E233" s="486">
        <v>140</v>
      </c>
      <c r="F233" s="485">
        <v>22</v>
      </c>
      <c r="G233" s="485">
        <v>8</v>
      </c>
      <c r="H233" s="485">
        <v>30</v>
      </c>
      <c r="I233" s="487">
        <v>2584</v>
      </c>
    </row>
    <row r="234" spans="1:9" ht="21.95" customHeight="1">
      <c r="A234" s="604"/>
      <c r="B234" s="483">
        <v>106</v>
      </c>
      <c r="C234" s="484" t="s">
        <v>199</v>
      </c>
      <c r="D234" s="485">
        <v>1</v>
      </c>
      <c r="E234" s="486">
        <v>15.5</v>
      </c>
      <c r="F234" s="485">
        <v>4</v>
      </c>
      <c r="G234" s="485">
        <v>0</v>
      </c>
      <c r="H234" s="485">
        <v>4</v>
      </c>
      <c r="I234" s="487">
        <v>655</v>
      </c>
    </row>
    <row r="235" spans="1:9" ht="21.95" customHeight="1">
      <c r="A235" s="604" t="s">
        <v>881</v>
      </c>
      <c r="B235" s="483" t="s">
        <v>58</v>
      </c>
      <c r="C235" s="484" t="s">
        <v>173</v>
      </c>
      <c r="D235" s="485">
        <v>1</v>
      </c>
      <c r="E235" s="486">
        <v>6.05</v>
      </c>
      <c r="F235" s="485">
        <v>1</v>
      </c>
      <c r="G235" s="485">
        <v>9</v>
      </c>
      <c r="H235" s="485">
        <v>10</v>
      </c>
      <c r="I235" s="487">
        <v>95</v>
      </c>
    </row>
    <row r="236" spans="1:9" ht="21.95" customHeight="1">
      <c r="A236" s="604" t="s">
        <v>1058</v>
      </c>
      <c r="B236" s="483" t="s">
        <v>67</v>
      </c>
      <c r="C236" s="484" t="s">
        <v>850</v>
      </c>
      <c r="D236" s="485">
        <v>1</v>
      </c>
      <c r="E236" s="486">
        <v>3</v>
      </c>
      <c r="F236" s="485">
        <v>4</v>
      </c>
      <c r="G236" s="485">
        <v>3</v>
      </c>
      <c r="H236" s="485">
        <v>7</v>
      </c>
      <c r="I236" s="487">
        <v>316</v>
      </c>
    </row>
    <row r="237" spans="1:9" ht="21.95" customHeight="1">
      <c r="A237" s="604"/>
      <c r="B237" s="483" t="s">
        <v>93</v>
      </c>
      <c r="C237" s="484" t="s">
        <v>180</v>
      </c>
      <c r="D237" s="485">
        <v>1</v>
      </c>
      <c r="E237" s="486">
        <v>36</v>
      </c>
      <c r="F237" s="485">
        <v>6</v>
      </c>
      <c r="G237" s="485">
        <v>7</v>
      </c>
      <c r="H237" s="485">
        <v>13</v>
      </c>
      <c r="I237" s="487">
        <v>267</v>
      </c>
    </row>
    <row r="238" spans="1:9" ht="21.95" customHeight="1">
      <c r="A238" s="604" t="s">
        <v>116</v>
      </c>
      <c r="B238" s="483" t="s">
        <v>75</v>
      </c>
      <c r="C238" s="484" t="s">
        <v>162</v>
      </c>
      <c r="D238" s="485">
        <v>1</v>
      </c>
      <c r="E238" s="486">
        <v>44.375</v>
      </c>
      <c r="F238" s="485">
        <v>2</v>
      </c>
      <c r="G238" s="485">
        <v>1</v>
      </c>
      <c r="H238" s="485">
        <v>3</v>
      </c>
      <c r="I238" s="487">
        <v>210</v>
      </c>
    </row>
    <row r="239" spans="1:9" ht="21.95" customHeight="1">
      <c r="A239" s="622"/>
      <c r="B239" s="539" t="s">
        <v>130</v>
      </c>
      <c r="C239" s="540" t="s">
        <v>168</v>
      </c>
      <c r="D239" s="541">
        <v>1</v>
      </c>
      <c r="E239" s="542">
        <v>13</v>
      </c>
      <c r="F239" s="541">
        <v>5</v>
      </c>
      <c r="G239" s="541">
        <v>0</v>
      </c>
      <c r="H239" s="541">
        <v>5</v>
      </c>
      <c r="I239" s="543">
        <v>1580</v>
      </c>
    </row>
    <row r="240" spans="1:9" ht="21.95" customHeight="1">
      <c r="A240" s="623" t="s">
        <v>200</v>
      </c>
      <c r="B240" s="624"/>
      <c r="C240" s="625"/>
      <c r="D240" s="626">
        <v>296</v>
      </c>
      <c r="E240" s="627">
        <v>35685.048222000027</v>
      </c>
      <c r="F240" s="626">
        <v>5178</v>
      </c>
      <c r="G240" s="626">
        <v>2467</v>
      </c>
      <c r="H240" s="626">
        <v>7645</v>
      </c>
      <c r="I240" s="628">
        <v>860985.18400000036</v>
      </c>
    </row>
  </sheetData>
  <sortState ref="A2:J276">
    <sortCondition ref="A2:A276"/>
  </sortState>
  <mergeCells count="3">
    <mergeCell ref="A2:A3"/>
    <mergeCell ref="C2:C3"/>
    <mergeCell ref="F2:H2"/>
  </mergeCells>
  <pageMargins left="0.17" right="7.874015748031496E-2" top="0.59055118110236227" bottom="0.51181102362204722" header="0.31496062992125984" footer="0.31496062992125984"/>
  <pageSetup paperSize="9" firstPageNumber="15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9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เปรียบเทียบ.ประกอบกิจการ</vt:lpstr>
      <vt:lpstr>มากที่สุด 3 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จำหน่าย.จ.</vt:lpstr>
      <vt:lpstr>จำหน่าย.ประเภท.</vt:lpstr>
      <vt:lpstr>เปรียบเทียบ.จำหน่าย</vt:lpstr>
      <vt:lpstr>เปรียบเทียบ.ประกอบ.จำหน่าย.</vt:lpstr>
      <vt:lpstr>บัญชีประเภทโรงงานอุตสาหกรรม.</vt:lpstr>
      <vt:lpstr>ประกอบ.รายชื่อ.</vt:lpstr>
      <vt:lpstr>สุดท้าย.</vt:lpstr>
      <vt:lpstr>ขยาย.จ.!Print_Titles</vt:lpstr>
      <vt:lpstr>ขยาย.ประเภท.!Print_Titles</vt:lpstr>
      <vt:lpstr>จำหน่าย.จ.!Print_Titles</vt:lpstr>
      <vt:lpstr>จำหน่าย.ประเภท.!Print_Titles</vt:lpstr>
      <vt:lpstr>บัญชีประเภทโรงงานอุตสาหกรรม.!Print_Titles</vt:lpstr>
      <vt:lpstr>ประกอบ.จ.ประเภท.!Print_Titles</vt:lpstr>
      <vt:lpstr>ประกอบ.จ.ภาค.!Print_Titles</vt:lpstr>
      <vt:lpstr>ประกอบ.ประเภท.!Print_Titles</vt:lpstr>
      <vt:lpstr>ประกอบ.รายชื่อ.!Print_Titles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2019-11-14T03:35:56Z</cp:lastPrinted>
  <dcterms:created xsi:type="dcterms:W3CDTF">2019-01-09T08:06:46Z</dcterms:created>
  <dcterms:modified xsi:type="dcterms:W3CDTF">2019-11-14T03:36:30Z</dcterms:modified>
</cp:coreProperties>
</file>